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50" tabRatio="759" firstSheet="6" activeTab="6"/>
  </bookViews>
  <sheets>
    <sheet name="PAAC 2023" sheetId="18" r:id="rId1"/>
    <sheet name="Componente 1" sheetId="13" r:id="rId2"/>
    <sheet name="Componente 2" sheetId="14" r:id="rId3"/>
    <sheet name="Componente 3" sheetId="11" r:id="rId4"/>
    <sheet name="Componente 4" sheetId="17" r:id="rId5"/>
    <sheet name="Componente 5" sheetId="10" r:id="rId6"/>
    <sheet name="Iniciativas Adicionales" sheetId="15" r:id="rId7"/>
    <sheet name="PAAC 2021 Completo" sheetId="16" state="hidden" r:id="rId8"/>
  </sheets>
  <definedNames>
    <definedName name="_xlnm._FilterDatabase" localSheetId="1" hidden="1">'Componente 1'!$A$3:$J$10</definedName>
    <definedName name="_xlnm._FilterDatabase" localSheetId="2" hidden="1">'Componente 2'!#REF!</definedName>
    <definedName name="_xlnm._FilterDatabase" localSheetId="3" hidden="1">'Componente 3'!#REF!</definedName>
    <definedName name="_xlnm._FilterDatabase" localSheetId="4" hidden="1">'Componente 4'!#REF!</definedName>
    <definedName name="_xlnm._FilterDatabase" localSheetId="5" hidden="1">'Componente 5'!#REF!</definedName>
    <definedName name="_xlnm._FilterDatabase" localSheetId="6" hidden="1">'Iniciativas Adicionales'!#REF!</definedName>
    <definedName name="_xlnm._FilterDatabase" localSheetId="7" hidden="1">'PAAC 2021 Completo'!$A$25:$J$31</definedName>
    <definedName name="_xlnm._FilterDatabase" localSheetId="0" hidden="1">'PAAC 2023'!#REF!</definedName>
    <definedName name="_xlnm.Print_Area" localSheetId="2">'Componente 2'!$A$1:$L$5</definedName>
    <definedName name="_xlnm.Print_Area" localSheetId="3">'Componente 3'!$A$1:$L$15</definedName>
    <definedName name="_xlnm.Print_Area" localSheetId="4">'Componente 4'!$A$1:$L$19</definedName>
    <definedName name="_xlnm.Print_Area" localSheetId="5">'Componente 5'!$A$1:$L$8</definedName>
    <definedName name="_xlnm.Print_Area" localSheetId="6">'Iniciativas Adicionales'!$A$1:$L$9</definedName>
    <definedName name="_xlnm.Print_Area" localSheetId="7">'PAAC 2021 Completo'!$A$1:$L$74</definedName>
    <definedName name="_xlnm.Print_Area" localSheetId="0">'PAAC 2023'!$A$1:$L$22</definedName>
  </definedNames>
  <calcPr calcId="144525"/>
</workbook>
</file>

<file path=xl/sharedStrings.xml><?xml version="1.0" encoding="utf-8"?>
<sst xmlns="http://schemas.openxmlformats.org/spreadsheetml/2006/main" count="558" uniqueCount="278">
  <si>
    <t>PLAN ANTICORRUPCIÓN Y ATENCIÓN AL CIUDADANO 2023</t>
  </si>
  <si>
    <t xml:space="preserve"> </t>
  </si>
  <si>
    <t>OBJETIVO</t>
  </si>
  <si>
    <t>Definir acciones que fortalezcan TEVEANDINA LTDA - CANALTRECE  la prevención de los riesgos de corrupción, y mejorar su capacidad para la atención al ciudadano, buscando facilitar el acceso a la información pública y a los servicios que presta la entidad, lo anterior cumpliendo siempre la misión y los objetivos conforme a los valores y principios institucionales y al mismo tiempo dando cumplimiento a las políticas nacionales de transparencia y eficiencia administrativa de la Gestión Pública.</t>
  </si>
  <si>
    <t>ALCANCE</t>
  </si>
  <si>
    <t>Implementar medidas de prevención y control  de los riesgos de corrupción, seguimiento al cumplimiento y efectividad de los controles, con el fin de mitigar hechos relacionados que se puedan presentar en la entidad, generando alertas tempranas y que contribuyan a la toma de decisiones.</t>
  </si>
  <si>
    <t>RESPONSABLE</t>
  </si>
  <si>
    <t>Líder de Planeación.</t>
  </si>
  <si>
    <t>OBJETIVOS ESPECIFICOS</t>
  </si>
  <si>
    <t>Gestionar los riesgos de corrupción a través de los subcomponentes definidos.</t>
  </si>
  <si>
    <t>Implementar acciones para actualizar la información de los trámites y servicios que aplican al Canal.</t>
  </si>
  <si>
    <t>Fortalecer el servicio al ciudadano, a partir de la realización de acciones para cada subcomponente.</t>
  </si>
  <si>
    <t>Generar mejoras en la rendición de cuentas y acceso a la información mediante la implementación de acciones para cada subcomponente.</t>
  </si>
  <si>
    <t>Formalizar el nuevo Código de Buen Gobierno y Ética del Canal.</t>
  </si>
  <si>
    <t>LEGISLACIÓN.</t>
  </si>
  <si>
    <t>LEY 87 DE 993</t>
  </si>
  <si>
    <t>Se establecen normas para el ejercicio de control interno en las entidades y organismos del estado y se dictan otras disposiciones.</t>
  </si>
  <si>
    <t>LEY 1474 DE 2001</t>
  </si>
  <si>
    <t>Por el cual se dictan normas orientadas a fortalecer mecanismos a prevención, investigación,  sanción de actos de corrupción y la efectividad de control de la gestión publica.</t>
  </si>
  <si>
    <t>NTC ISO 31000</t>
  </si>
  <si>
    <t>Gestión de riesgos, principios y Directrices</t>
  </si>
  <si>
    <t>DAFP</t>
  </si>
  <si>
    <t>Guía para la Administración de los Riesgos de Gestión, Corrupción y Seguridad Digital y el Diseño de Controles en Entidades Públicas. Agosto 2018 Versión 1</t>
  </si>
  <si>
    <t>DECRETO 943 DE 2014</t>
  </si>
  <si>
    <t>Por el cual se actualiza el modelo estándar de control interno (MECI)</t>
  </si>
  <si>
    <t>PLAN ANTICORRUPCIÓN 2023</t>
  </si>
  <si>
    <t>asa</t>
  </si>
  <si>
    <t>Componente 1: Gestión del Riesgo de Corrupción -Mapa de Riesgos de Corrupción</t>
  </si>
  <si>
    <t>Subcomponente</t>
  </si>
  <si>
    <t>Actividades</t>
  </si>
  <si>
    <t>Meta o producto</t>
  </si>
  <si>
    <t>cantidad</t>
  </si>
  <si>
    <t>cumplido</t>
  </si>
  <si>
    <t>%</t>
  </si>
  <si>
    <t>Responsable</t>
  </si>
  <si>
    <t>Fecha inicio</t>
  </si>
  <si>
    <t>Fecha fin</t>
  </si>
  <si>
    <t>FECHA SEGUIMIENTO</t>
  </si>
  <si>
    <t>DESCRIPCIÓN DE LO REALIZADO</t>
  </si>
  <si>
    <t>Política de Administración de Riesgos de Corrupción</t>
  </si>
  <si>
    <t>Revisar y actualizar la política de riesgos de acuerdo a los últimos parámetros o versiones del DAFP si se requiere.</t>
  </si>
  <si>
    <t>Documento vigente aprobado y publicado según los últimos parámetros o versiones del DAFP</t>
  </si>
  <si>
    <t xml:space="preserve">
Líder de Planeación</t>
  </si>
  <si>
    <t>En ejecución.Se presento el proyecto de la política de administración del riesgo
ajustada a la guía 6 del DAFP. Pendiente aprobación.</t>
  </si>
  <si>
    <t>Construcción del Mapa de Riesgos de Corrupción</t>
  </si>
  <si>
    <t>Actualizar el mapa de riesgos de corrupción de acuerdo con la metodología establecida por la Secretaría de Transparencia y el DAFP, si se requiere</t>
  </si>
  <si>
    <t>Actualización de la Matriz de Riesgos que contenga los Riesgos de Corrupción actualizados e identificados</t>
  </si>
  <si>
    <t>Líder de Planeación</t>
  </si>
  <si>
    <t xml:space="preserve">En ejecución. Se presentó proyecto de matriz integrada de riesgos para la vigencia 2024
incluidos los riesgos de corrupción ajustado, pendiente aprobación. </t>
  </si>
  <si>
    <t xml:space="preserve">Consulta y divulgación </t>
  </si>
  <si>
    <t>Socialización y sensibilización de los riesgos de corrupción actualizados.</t>
  </si>
  <si>
    <t>Actualización de riesgos de
corrupción en la página web</t>
  </si>
  <si>
    <t>Líder de planeación</t>
  </si>
  <si>
    <r>
      <rPr>
        <sz val="14"/>
        <color rgb="FF00000A"/>
        <rFont val="Calibri"/>
        <charset val="134"/>
      </rPr>
      <t>Se socializo el proyecto de mapa de riesgos de corrupción para aprobación.</t>
    </r>
  </si>
  <si>
    <t>Publicar en página Web y realizar divulgación en repositorio interno la versión actualizada del mapa de riesgos institucional (que incluye riesgos de corrupción)</t>
  </si>
  <si>
    <t>Dar a conocer el Mapa de Riesgos de corrupción a todos los procesos de la entidad.</t>
  </si>
  <si>
    <r>
      <rPr>
        <sz val="14"/>
        <color rgb="FF00000A"/>
        <rFont val="Calibri"/>
        <charset val="134"/>
      </rPr>
      <t>Una vez se apruebe el mapa se procederá a su publicación</t>
    </r>
  </si>
  <si>
    <t>Monitoreo o revisión</t>
  </si>
  <si>
    <t>Realizar autoevaluación al mapa de riesgos de corrupción</t>
  </si>
  <si>
    <t xml:space="preserve"> Autoevaluación al mapa de riesgos de corrupción</t>
  </si>
  <si>
    <r>
      <rPr>
        <sz val="14"/>
        <color rgb="FF00000A"/>
        <rFont val="Calibri"/>
        <charset val="134"/>
      </rPr>
      <t>Cumplida con base en la autoevaluación se formuló el nuevo map</t>
    </r>
  </si>
  <si>
    <t>Realizar seguimiento y monitoreo a gestión del riesgos de corrupción por parte de los lideres de procesos.</t>
  </si>
  <si>
    <t>Informe monitoreo de riesgos de corrupción</t>
  </si>
  <si>
    <t>Líderes de procesos</t>
  </si>
  <si>
    <t>30 de Abril, 31 de Agosto y 31 de Diciembre</t>
  </si>
  <si>
    <t>Cumplida. Se realizó el monitoreo en cada Cuatrimestre.</t>
  </si>
  <si>
    <t>Seguimiento</t>
  </si>
  <si>
    <t>5.1.</t>
  </si>
  <si>
    <t>Realizar tres (3) seguimientos al año al mapa de riesgos de corrupción según la normativa vigente, siendo este supervisado por control interno.</t>
  </si>
  <si>
    <t xml:space="preserve">Informe seguimiento </t>
  </si>
  <si>
    <t>Profesional Control Interno</t>
  </si>
  <si>
    <t>Cumplida. Se realizó el seguimiento en cada Cuatrimestre.</t>
  </si>
  <si>
    <t xml:space="preserve">Componente 2: Racionalización de tramites </t>
  </si>
  <si>
    <t>Servicios</t>
  </si>
  <si>
    <t xml:space="preserve">Para la vigencia 2023, ofreceremos de acuerdo con los lineamientos normativos en términos de sanidad y emergencia post pandemia, no solo el módulo de visitas virtuales sino también presenciales, dichas visitas  se desarrollaran a 31 de diciembre de la presente vigencia. 
Se puede solicitar el servicio de visitas guiadas realizando la solicitud al correo comunicaciones@canaltrece.com.co, podrá encontrar más información ingresando al enlace: https://canaltrece.com.co/visitanos/visitanos/ </t>
  </si>
  <si>
    <t>1 promoción externa semestral para realizar Visitas Guiadas Presenciales o Virtuales por medio de la página web y/o Redes Sociales</t>
  </si>
  <si>
    <t>Comunicaciones</t>
  </si>
  <si>
    <t>Cumplida. Se promocionaron las vistitas guiadas a través de equipo de comunicaciones.</t>
  </si>
  <si>
    <t>Componente 3: Rendición de cuentas</t>
  </si>
  <si>
    <t>Subcomponente 1
Informar avances y resultados de la gestión con calidad y en lenguaje comprensible</t>
  </si>
  <si>
    <t>Publicar a mas tardar el 31 de enero de la vigencia 2023, un Informe de Gestión 2022 que contenga los avances y logros que obtuvo la entidad.</t>
  </si>
  <si>
    <t>Un (1) informe de Gestión Publicado en la Página Web</t>
  </si>
  <si>
    <t>Planeación</t>
  </si>
  <si>
    <t xml:space="preserve">
03/01/2023
</t>
  </si>
  <si>
    <t>Se realizó y publicó en la página web el informe de gestión 2022, en el tiempo establecido :https://www.teveandina.gov.co/planeacion/informes-de-gestion</t>
  </si>
  <si>
    <t>Actualizar las necesidades de información de la población objetivo si es necesario.</t>
  </si>
  <si>
    <t>Caracterizaciones de usuarios aprobada y publicada en la pagina web</t>
  </si>
  <si>
    <t xml:space="preserve">
1/06/2023
</t>
  </si>
  <si>
    <t>Cumplida. Se actualizó la página web conforme a la Resolución 1519 de 2020 
anexo técnico 2.
https://www.teveandina.gov.co/ley-de-transparencia/ley-de-transparencia/</t>
  </si>
  <si>
    <t>Realizar piezas de sensibilización a los procesos y que están relacionadas con el tema de Rendición de Cuentas previo a la Audiencia</t>
  </si>
  <si>
    <t>Realizar mínimo (2) piezas de sensibilización previas al evento de rendición de cuentas con los procesos.</t>
  </si>
  <si>
    <t>Digital, Contenidos y Comunicaciones</t>
  </si>
  <si>
    <t>Cumplida. Se dicto capacitación sobre participación ciudadana y rendición de 
cuentas el 29 de septiembre de 2023.</t>
  </si>
  <si>
    <t>Implementar la estrategia de Rendición de Cuentas para la vigencia 2023</t>
  </si>
  <si>
    <t>Publicar un (1) informe de rendición de Cuentas que contenga como mínimo la Estrategia de Rendición utilizada durante la vigencia</t>
  </si>
  <si>
    <t xml:space="preserve">Cumplida. Se realizó la publicación de la estrategia. https://www.teveandina.gov.co/uploads/ck_x0002_uploads/2023/12/11/DIAGRAMACION_RENDICION%20DE%20CUENTAS_FINAL_1.PDF </t>
  </si>
  <si>
    <t>Subcomponente 2
Desarrollar escenarios de diálogo de doble vía con la ciudadanía y sus organizaciones</t>
  </si>
  <si>
    <t>Convocar a los diferentes grupos de valor de la entidad (Ciudadanía, entidades públicas, aliados, etc.) a aportar y participar en el ejercicio de Rendición de Cuentas del Canal. Utilizando varios espacios de dialogo virtuales como: el correo defensor@canaltrece.com.co, las redes sociales divulgando la información por medio de; videos, diapositivas, banners, etc.</t>
  </si>
  <si>
    <t>Realizar mínimo (3) convocatorias por medio de (2) mecanismos como redes sociales y la pantalla de TV</t>
  </si>
  <si>
    <t>Digital y Programación</t>
  </si>
  <si>
    <t>Cumplida. Se tuvo en cuenta como insumo para el dialogo los aportes de la ciudadanía en 
el espacio de defensor del televidente “Toma el Control”.</t>
  </si>
  <si>
    <t xml:space="preserve">Realizar e involucrar a la ciudadanía en el desarrollo de rendición de cuentas. </t>
  </si>
  <si>
    <t>Mínimo (1) interacción por parte de los grupos de interés en el desarrollo de rendición de cuentas</t>
  </si>
  <si>
    <t>Digital y Contenidos</t>
  </si>
  <si>
    <t>Cumplida. Se recibieron aportes y sugerencias de la ciudadanía recopiladas en las encuestas de satisfacción.</t>
  </si>
  <si>
    <t xml:space="preserve">Realizar piezas de sensibilización a los grupos de interés y que están relacionadas con el tema de Rendición de Cuentas. </t>
  </si>
  <si>
    <t>Realizar mínimo (1) piezas de sensibilización previas al evento de rendición de cuentas con los grupos de interés</t>
  </si>
  <si>
    <r>
      <t>Cumplida.
https://www.teveandina.gov.co/uploads/ck</t>
    </r>
    <r>
      <rPr>
        <sz val="14"/>
        <color rgb="FF00000A"/>
        <rFont val="Arial"/>
        <charset val="134"/>
      </rPr>
      <t>_</t>
    </r>
    <r>
      <rPr>
        <sz val="14"/>
        <color rgb="FF00000A"/>
        <rFont val="Calibri"/>
        <charset val="134"/>
      </rPr>
      <t>x0002_uploads/2023/12/11/DIAGRAMACION_RENDICION%20DE%20CUENTAS_FINAL_1.PDF.</t>
    </r>
  </si>
  <si>
    <t>Realizar actividades de difusión de información de interés público de las temáticas de Rendición de cuentas al interior de la Entidad y dirigidos a los grupos de interés ( correos electrónicos, banners, difusión medios de comunicación).</t>
  </si>
  <si>
    <t>Habilitar mínimo un medio de comunicación (red social, correo electrónico, encuesta etc.) para mantener un dialogo abierto y de doble vía con la ciudadanía y grupos de valor interesados en la Rendición de Cuentas</t>
  </si>
  <si>
    <t>Cumplida: Se publicó en la sección de rendición de cuentas del menú participa. https://www.teveandina.gov.co/que-es-participacion-ciudadana/rendicion-de-cuentas/</t>
  </si>
  <si>
    <t>Subcomponente 3
Responder a compromisos propuestos, evaluación y retroalimentación en los ejercicios de rendición de cuentas con acciones correctivas para mejora</t>
  </si>
  <si>
    <t>Realizar piezas de sensibilización a los procesos y que están relacionadas con el tema de Rendición de Cuentas posterior a la publicación del Informe de Rendición de Cuentas.</t>
  </si>
  <si>
    <t>Realizar mínimo (1) piezas de sensibilización posterior al evento de rendición de cuentas que contenga los resultados del informe del mismo</t>
  </si>
  <si>
    <t>Cumplida: Se publicó en la sección noticias. https://www.teveandina.gov.co/noticias/canal-trece-presento-rendicion-de-cuentas-2022/</t>
  </si>
  <si>
    <t xml:space="preserve">
Elaborar y publicar en la pagina web de la entidad un informe del ejercicio de rendición de cuentas del canal en el que incluyan datos de la ejecución  de los recursos de la gestión.</t>
  </si>
  <si>
    <t>Un (1) informe publicado en la página web</t>
  </si>
  <si>
    <t xml:space="preserve">Planeación
</t>
  </si>
  <si>
    <t>Cumplida. se publicó en la sección de rendición de cuentas del menú participa enlace al 
video de YouTube porque la página no permite publicación directa. 
https://www.youtube.com/watch?v=Nb--7e_fhdc</t>
  </si>
  <si>
    <t xml:space="preserve">Elaborar y divulgar a los grupos de valor el documento con análisis y evaluación de los resultados obtenidos en la implementación de la estrategia de rendición de cuentas. </t>
  </si>
  <si>
    <t>Mínimo (1) divulgación a los grupos de interés del informe de rendición de cuentas por medio de la página web</t>
  </si>
  <si>
    <t>e publicó informe de seguimiento y evaluación de rendición de cuentas 2022. https://www.teveandina.gov.co/que-es-participacion-ciudadana/rendicion-de-cuentas/</t>
  </si>
  <si>
    <t>Componente 4:  Servicio al Ciudadano</t>
  </si>
  <si>
    <t>Fecha Fin</t>
  </si>
  <si>
    <t>Subcomponente 1
Planeación estratégica del servicio al ciudadano</t>
  </si>
  <si>
    <t>Elaborar una guía de lenguaje claro para la entidad</t>
  </si>
  <si>
    <t>Guía aprobada y divulgada</t>
  </si>
  <si>
    <t>Dirección Jurídica y Administrativa</t>
  </si>
  <si>
    <t>Cumplida. Se adoptó la guía de lenguaje claro del DNP mediante circular 06 de octubre 5 
de 2023</t>
  </si>
  <si>
    <t>Mantener actualizada la caracterización de usuarios internos y externos del Canal</t>
  </si>
  <si>
    <t>1 caracterización de usuarios Internos y Externos</t>
  </si>
  <si>
    <t>Dirección Jurídica y Administrativa y Planeación</t>
  </si>
  <si>
    <t>Cumplida. Mediante acta del 18 de diciembre de 2023, la dirección Juridica y administrativadeja constancia que revisó la caracterización existente y se tomó la decisión demantenerla y que en la proyección del nuevo plan estratégico se volverá a revisar.</t>
  </si>
  <si>
    <t>Elaboración Carta de trato digno</t>
  </si>
  <si>
    <t>Documento Aprobado</t>
  </si>
  <si>
    <t>Cumplida. se actualizo en febrero de 2023 y se publicó en página web,
https://www.teveandina.gov.co/uploads/file_uploads/Carta_de_Trato_Digno_2022_htAwZuQ_Pv4vfY4.pdf</t>
  </si>
  <si>
    <t>Subcomponente 2
Fortalecimiento del talento humano al servicio del ciudadano</t>
  </si>
  <si>
    <t>Designar una persona para atención al ciudadano con los conocimientos y competencias relacionados en el manual de atención al ciudadano.</t>
  </si>
  <si>
    <t>Mínimo (1) persona designada</t>
  </si>
  <si>
    <t>Cumplida. Se designó a una persona de la planta para atención al ciudadano de manera 
permanente y quien también es la encargada de manejar el sistema de correspondencia 
y clasificación y distribución de PQRSD.</t>
  </si>
  <si>
    <t>Divulgar la información de inscripción al curso virtual de Lenguaje Claro a los colaboradores de la entidad.</t>
  </si>
  <si>
    <t>Mínimo (1) divulgación</t>
  </si>
  <si>
    <t>Cumplida. Se envió por asesora jurídica, correo del 25 de septiembre, divulgando lainformación y requiriendo la participación en el curso. De igual manera la circular 06 indica que todos los colaboradores deben hacer el curso</t>
  </si>
  <si>
    <t>Realizar una capacitación a los colaboradores de la entidad sobre el manejo y gestión de las PQRSD en el canal.</t>
  </si>
  <si>
    <t>Mínimo (1) capacitación</t>
  </si>
  <si>
    <t>Cumplida: Se llevo a cabo la capacitación el 21 de junio de 2023.</t>
  </si>
  <si>
    <t>Subcomponente 3
Gestión de relacionamiento con los ciudadanos</t>
  </si>
  <si>
    <t>Espacio de Defensor del Televidente con su respectiva difusión a través de las redes oficiales del Canal.</t>
  </si>
  <si>
    <t>Programas emitidos</t>
  </si>
  <si>
    <t>Producción y Digital</t>
  </si>
  <si>
    <t>Cumplida: El espacio de denomina “Toma el control” y se proyectó un total de 48 capítulosde 25 minutos. Según certificación del 4 de octubre de 2023, difundidos ampliamente portodas las redes oficiales.</t>
  </si>
  <si>
    <t>Divulgación de Carta de trato digno por medio de la página web</t>
  </si>
  <si>
    <t>La carta se encuentra publicada en la página web. https://www.teveandina.gov.co/uploads/file_uploads/Carta_de_Trato_Digno_2022_htAwZuQ_Pv4vfY4.
pdf</t>
  </si>
  <si>
    <t>Divulgar y/o socializar los protocolos de atención al ciudadano que existen en la entidad.</t>
  </si>
  <si>
    <t>Cumplida. De acuerdo a la evidencia se publicó en este link: cumplida.
https://www.teveandina.gov.co/uploads/ck_x0002_uploads/2023/12/21/GUIA%20DE%20PROTOCOLOS%20DE%20ATENCI%C3%93N%20AL
%20CIUDADANO.PDF</t>
  </si>
  <si>
    <t>Actualizar y socializar a la ciudadanía los canales de atención ya sean: presencial, telefónica y virtuales en materia de accesibilidad, gestión y tiempos de atención.</t>
  </si>
  <si>
    <t>Actualizar los Canales de Atención en la página web</t>
  </si>
  <si>
    <t>Cumplida. Se encuentran publicados en la página web. 
https://www.teveandina.gov.co/busqueda/resultado/?q=canales+de+atenci%C3%B3n</t>
  </si>
  <si>
    <t>Subcomponente 4
Conocimiento al servicio al ciudadano</t>
  </si>
  <si>
    <t>Divulgar la caracterización de usuarios internos y externos del Canal por medio de la página web</t>
  </si>
  <si>
    <r>
      <t>Cumplida. se encuentra publicada en el menú participa, sección de diagnóstico de 
necesidades.
https://www.teveandina.gov.co/informacion-de-interes/estudios-investigaciones-y</t>
    </r>
    <r>
      <rPr>
        <sz val="11"/>
        <color rgb="FF000000"/>
        <rFont val="Arial"/>
        <charset val="134"/>
      </rPr>
      <t>_</t>
    </r>
    <r>
      <rPr>
        <sz val="11"/>
        <color rgb="FF000000"/>
        <rFont val="Tahoma"/>
        <charset val="134"/>
      </rPr>
      <t>x0002_otros/</t>
    </r>
  </si>
  <si>
    <t xml:space="preserve">Realizar un informe trimestral de las PQRSD que contenga el estado actual de la prestación de servicios y el seguimiento a la  oportunidad y calidad de las respuestas de los requerimientos de los ciudadano </t>
  </si>
  <si>
    <t>4 informes publicados en la página web</t>
  </si>
  <si>
    <t>Marzo, Junio, Septiembre, Diciembre</t>
  </si>
  <si>
    <t xml:space="preserve"> En ejecución. Se presentaron y publicaron los informes de PQRSD del primer, 
segundo y tercer trimestre. El cuarto trimestre se publica dentro de los 10 días hábiles 
siguientes al vencimiento del periodo.
https://www.teveandina.gov.co/planeacion/informes-de-pqrs/</t>
  </si>
  <si>
    <t>Subcomponente 5
Evaluación de gestión y medición de la percepción ciudadana</t>
  </si>
  <si>
    <t>Actualización del formulario de PQRSD en la página web de la entidad.</t>
  </si>
  <si>
    <t>Reestructuración del formulario en la página web</t>
  </si>
  <si>
    <t xml:space="preserve">Dirección Jurídica y Administrativa y T.I </t>
  </si>
  <si>
    <t>Cumplida.  El formulario se revisó, según acta del 18 de diciembre de la dirección jurídica y 
administrativa, donde se acordó mantener el formulario actual porque cumple con los 
requerimientos básicos, se revisará una vez al año para hacer los ajustes necesarios.</t>
  </si>
  <si>
    <t>Fortalecer los instrumentos de medición de la satisfacción de
las PQRSD en la entidad.</t>
  </si>
  <si>
    <t xml:space="preserve">1 encuesta de satisfacción </t>
  </si>
  <si>
    <t>Cumplida. Según acta de diciembre 18 de 2023, de la dirección jurídica y administrativa, se 
decidió mantener la encuesta actual y se revisará anualmente para hacer ajustes.</t>
  </si>
  <si>
    <t>Fortalecer los instrumentos de medición de la satisfacción de
los clientes frente a los servicios prestados y percepción de los mismos respecto a la calidad y accesibilidad de la información, así como el servicio recibido.</t>
  </si>
  <si>
    <t>1 encuesta de satisfacción al cliente</t>
  </si>
  <si>
    <t>Cumplida.  La dirección jurídica y administrativa procedió a la revisión del documento según 
consta en acta del 18 de diciembre de 2023, y determinó continuar utilizando la existente 
y que se debe revisar cada año y hacer los ajustes a que haya lugar.</t>
  </si>
  <si>
    <t>Componente 5: Transparencia y Acceso a la Información</t>
  </si>
  <si>
    <t>Anexo Técnico 1: Accesibilidad Web</t>
  </si>
  <si>
    <t>Mantener y garantizar el acceso a la pagina WEB del Canal con los estándares establecidos en el Anexo 1 de la Resolución 1519 de 2020.</t>
  </si>
  <si>
    <t xml:space="preserve">Estándares de accesibilidad implementados en la WEB </t>
  </si>
  <si>
    <t>Tecnologías Convergentes</t>
  </si>
  <si>
    <t>31/04/2022</t>
  </si>
  <si>
    <t>En ejecución. Frente al anexo técnico 1 hay aspectos pendientes que deben ser 
objeto de desarrollo.</t>
  </si>
  <si>
    <t>Anexo Técnico 2: Estándares de Publicación Sede Electrónica y Web</t>
  </si>
  <si>
    <t>Adecuar el sitio web para cumplir con los requisitos de identidad visual y articulación el portal único del estado Colombiano GOV.CO; así como implementar los "Menú de Transparencia y Acceso a Información", "Menú Participa", "Menú de Atención y Servicios a la Ciudadanía" y "Sección de Noticias"</t>
  </si>
  <si>
    <t>100% de la información requerida publicada</t>
  </si>
  <si>
    <t xml:space="preserve">En ejecución. Los micrositios se encuentran dentro de la página web, debe 
gestionarse el desarrollo de los aspectos pendientes.
</t>
  </si>
  <si>
    <t>Ítems del Menú de Transparencia y Acceso a Información Pública, Menú Participa, Menú de Atención y Servicios a la Ciudadanía y Sección Noticias</t>
  </si>
  <si>
    <t>Publicar la información mínima requerida de la sección de Transparencia y Acceso a Información Pública según lo establecido en Ley 1712 de 2014, el Decreto 103 de 2015 y la Resolución 1519 de 2020 aplicando de matriz de autodiagnóstico de la Procuraduría General de la Nación</t>
  </si>
  <si>
    <t>70% de la información requerida publicada</t>
  </si>
  <si>
    <t xml:space="preserve"> Cumplida.</t>
  </si>
  <si>
    <t>Anexo Técnico 3.Condiciones Mínimas Técnicas  de Seguridad Digital</t>
  </si>
  <si>
    <t>Dar cumplimiento a las Condiciones Mínimas Técnicas de Seguridad Digital de la Resolución 1519 de 2020 aplicando de matriz de autodiagnóstico de la Procuraduría General de la Nación</t>
  </si>
  <si>
    <t>Cumplida. Se presento el reporte ITA el 30 de agosto de 2023 y los ítems correspondientes se respondieron satisfactoriamente, se cuenta con política de seguridad Y privacidad de la información, se tiene el MSPI, y la entidad no ha presentado incidentes de seguridad</t>
  </si>
  <si>
    <t>Otras iniciativas</t>
  </si>
  <si>
    <t>Código de Integridad</t>
  </si>
  <si>
    <t>Divulgación y apropiación del Código de Integridad a los colaboradores de la entidad.</t>
  </si>
  <si>
    <t>Mínimo (1) campaña de divulgación y apropiación</t>
  </si>
  <si>
    <t>Dirección Juridica y administrativa y Comunicaciones</t>
  </si>
  <si>
    <t>Cumplida. Campaña divulgación y apropiaicón</t>
  </si>
  <si>
    <t>Realizar actualización de Código de Integridad en caso de ser Necesario</t>
  </si>
  <si>
    <t>Mínimo (1) actualización del Código en caso de ser necesario</t>
  </si>
  <si>
    <t>Cumplida. Se realizó la revisión y se tomó la decisión de mantener el actual.</t>
  </si>
  <si>
    <t>Curso de Integridad, Transparencia y Lucha contra la Corrupción</t>
  </si>
  <si>
    <t>Divulgar la información de inscripción al curso virtual de Integridad, Transparencia y Lucha Contra la Corrupción a los colaboradores de la entidad.</t>
  </si>
  <si>
    <t>Cumplida. Se ha divulgado la información por correo electrónico y se dictó charla sobre transparencia el 2 de agosto de 2023.</t>
  </si>
  <si>
    <t>Conflictos de Interés</t>
  </si>
  <si>
    <t>Ajustar el manual de contratación de la entidad con orientaciones para que los servidores y  contratistas realicen su declaración de conflictos de intereses</t>
  </si>
  <si>
    <t xml:space="preserve">Actualizar el Manual de Contratación mínimo (1) vez </t>
  </si>
  <si>
    <t xml:space="preserve">Se requiere a los contratistas obligatoriamente diligenciar el formato de 
conflicto de intereses de la Ley 2013 de 2019 en SIGEP, por lo cual no se consideró
necesario ajustar el manual de contratación. </t>
  </si>
  <si>
    <t xml:space="preserve">Realizar seguimiento y monitoreo al registro de conflictos de intereses que han surtido tramite </t>
  </si>
  <si>
    <t xml:space="preserve">Mínimo (2) seguimientos y monitoreos a los registros </t>
  </si>
  <si>
    <t>Se informa que a la fecha no se ha recibido ningún reporte de declaración de 
conflicto de intereses, ni de contratistas, ni de personal de p</t>
  </si>
  <si>
    <t>PLAN ANTICORRUPCIÓN Y ATENCIÓN AL CIUDADANO 2021</t>
  </si>
  <si>
    <t>PLAN ANTICORRUPCIÓN 2021</t>
  </si>
  <si>
    <t>Revisar y actualizar la política de riesgos de acuerdo a los ultimos parametros o versiones del DAFP si se requiere.</t>
  </si>
  <si>
    <t>Documento vigente aprobado y publicado según los ultimos parametros o versiones del DAFP</t>
  </si>
  <si>
    <t xml:space="preserve">Revisar, actualizar y validar los riesgos de corrupción identificados </t>
  </si>
  <si>
    <t>Actualizacion de la Matriz de Riesgos que contenga los Riesgos de Corrupción actualizados e identificados</t>
  </si>
  <si>
    <t>Socialización de los riesgos de corrupción actualizados.</t>
  </si>
  <si>
    <t>Actualizacion de riesgos de
corrupción en la página web</t>
  </si>
  <si>
    <t>Dar a conocer la Matriz de Riesgos de Corrupción por medio de comunicación interna.</t>
  </si>
  <si>
    <t xml:space="preserve">Servicios </t>
  </si>
  <si>
    <t>Teniendo en cuenta que Canal Trece no realiza tramites se innovara teniendo en cuenta los obstaculos para ofrecer visitar presenciales, ofreciendo un modulo de visitas virtuales las cuales se desarrollaran a 31 de diciembre de 2021</t>
  </si>
  <si>
    <t>Desarrollo del modulo web para visitas guiadas virtuales</t>
  </si>
  <si>
    <t>Información de calidad y en lenguaje comprensible</t>
  </si>
  <si>
    <t>Implementar la estratégia de Rendición de Cuentas para la vigencia 2020.</t>
  </si>
  <si>
    <t>Un (1) informe con el cronograma a desarrollar en la estratégia de Rendición de cuentas implementado y públicado en la página web.</t>
  </si>
  <si>
    <t xml:space="preserve">
1/06/2021
</t>
  </si>
  <si>
    <t>Caracterizaciones de usuarios aprobada y públicada en la pagina web</t>
  </si>
  <si>
    <t>Convocar a los diferentes grupos de valor de la entidad (Ciudadania, entidades públicas, aliados, etc) a aportar y participar en el ejercicio de Rendición de Cuentas del Canal. Utilizando varios mecanismos como; videos, diapositivas, banners, etc.</t>
  </si>
  <si>
    <t>Realizar minimo (3) convocatorias por medio de (2) mecanismos como redes sociales y la pantalla de TV</t>
  </si>
  <si>
    <t xml:space="preserve">Diálogo de doble vía con la ciudadanía y sus organizaciones.
</t>
  </si>
  <si>
    <t>Minimo (1) interacción por parte de los grupos de interes en el desarrollo de rendición de cuentas</t>
  </si>
  <si>
    <t>Una (1) estrategia de
comunicación desarrollada de
dialogo de doble vía para el
evento de rendición de cuentas</t>
  </si>
  <si>
    <t>Incentivos para motivar la cultura de la rendición y petición de cuentas.</t>
  </si>
  <si>
    <t xml:space="preserve">Realizar piezas de sensibilización con los procesos y que están relacionadas con el tema de Rendición de Cuentas. </t>
  </si>
  <si>
    <t>Realizar minimo (2) piezas de sensibilización previas al evento de rendición de cuentas con los procesos.</t>
  </si>
  <si>
    <t xml:space="preserve">Realizar piezas de sensibilización a los grupos de interes y que están relacionadas con el tema de Rendición de Cuentas. </t>
  </si>
  <si>
    <t>Realizar minimo (1) piezas de sensibilización previas al evento de rendición de cuentas con los grupos de interes</t>
  </si>
  <si>
    <t>Evaluación y retroalimentación a  la gestión institucional</t>
  </si>
  <si>
    <t>Un (1) informe públicado en la página web</t>
  </si>
  <si>
    <t>Responsabilidad</t>
  </si>
  <si>
    <t xml:space="preserve">Divulgar a los grupos de valor el documento con análisis y evaluación de los resultados obtenidos en la implementación de la estrategia de rendición de cuentas. </t>
  </si>
  <si>
    <t>Minimo (1) divulgación a los grupos de interes del informe de rendición de cuentas</t>
  </si>
  <si>
    <t xml:space="preserve">Estructura administrativa y Direccionamiento estratégico </t>
  </si>
  <si>
    <t>Elaborar y adoptar un Manual de Atención al Ciudadano que contenga la política de servicio al ciudadano e incluya la caracterización a los ciudadanos revisando los canales, mecanismos de información y comunicación empleados por la entidad.</t>
  </si>
  <si>
    <t>Manual y Política aprobados y públicados</t>
  </si>
  <si>
    <t>Analizar y actualizar los procedimientos del proceso de Servicio al Ciudadano de acuerdo a los lineamientos estipulados en el Manual y la Política de Atención al Ciudadano</t>
  </si>
  <si>
    <t>Procedimientos Actualizados</t>
  </si>
  <si>
    <t>Minimo (1) persona designada</t>
  </si>
  <si>
    <t>Fortalecimiento de los canales de atención</t>
  </si>
  <si>
    <t>Verificar y actualizar de los canales de atención ya sean: presencial, telefónica y virtuales en materia de accesibilidad, gestión y tiempos de atención.</t>
  </si>
  <si>
    <t xml:space="preserve">Realizar un informe trimestral de las PQRS que contenga el estado actual de la prestación de servicios y el seguimiento a la  oportunidad y calidad de las respuestas de los requerimientos de los ciudadano </t>
  </si>
  <si>
    <t>Talento humano</t>
  </si>
  <si>
    <t>Divulgar la información de inscripción al curso virual de Integridad, Transparencia y Lucha Contra la Corrupción a los colaboradores de la entidad.</t>
  </si>
  <si>
    <t>Minumo (1) divulgación</t>
  </si>
  <si>
    <t>Divulgar la información de inscripción al curso virual de Lenguaje Claro a los colaboradores de la entidad.</t>
  </si>
  <si>
    <t>Normativo y procedimental</t>
  </si>
  <si>
    <t>Divulgar la caracterización de usuarios internos y externos del Canal por medio de comunicación interna.</t>
  </si>
  <si>
    <t>Minimo (1) divulgación</t>
  </si>
  <si>
    <t>Relacionamiento con el ciudadano</t>
  </si>
  <si>
    <t>Lineamientos de Transparencia Activa</t>
  </si>
  <si>
    <t>Publicar la información mínima de Transparencia Activa según lo establecido en Ley 1712 de 2014 y el Decreto 103 de 2015 aplicando de matriz de autodiagnóstico de la Procuraduría General de la Nación</t>
  </si>
  <si>
    <t>Lineamientos de Transparencia Pasiva</t>
  </si>
  <si>
    <t>Publicar la información mínima de Transparencia Pasiva según lo establecido en Ley 1712 de 2014 y el Decreto 103 de 2015 aplicando de matriz de autodiagnóstico de la Procuraduría General de la Nación</t>
  </si>
  <si>
    <t>Elaboración los Instrumentos de Gestión de la Información</t>
  </si>
  <si>
    <t>Publicar la información mínima del numeral 10 de la página web "Instrumentos de gestión de información pública" según lo establecido en Ley 1712 de 2014 y el Decreto 103 de 2015 aplicando de matriz de autodiagnóstico de la Procuraduría General de la Nación</t>
  </si>
  <si>
    <t>Criterio diferencial de accesibilidad</t>
  </si>
  <si>
    <t>Mantener y garantizar el acceso a la pagina WEB del Canal con los estándares establecidos.</t>
  </si>
  <si>
    <r>
      <rPr>
        <sz val="12"/>
        <color rgb="FF000000"/>
        <rFont val="Arial"/>
        <charset val="134"/>
      </rPr>
      <t>Estándares de accesibilidad implementados en la WEB</t>
    </r>
    <r>
      <rPr>
        <sz val="12"/>
        <color theme="1"/>
        <rFont val="Arial"/>
        <charset val="134"/>
      </rPr>
      <t xml:space="preserve"> </t>
    </r>
  </si>
  <si>
    <t>Adecuar los canales electrónicos de información para que la ciudadanía en general pueda acceder a esta de una manera fácil y rápida.</t>
  </si>
  <si>
    <t>Supervisar que los canales virtuales se encuentren en buen estado para la accesibilidad de la ciudadanía.</t>
  </si>
  <si>
    <t>Monitoreo</t>
  </si>
  <si>
    <t>Seguimiento al cumplimiento  del plan de anticorrupción 3 veces año con corte al 30 abril, 31 de agosto, 31 de diciembre.</t>
  </si>
  <si>
    <t>Informe por corte</t>
  </si>
  <si>
    <t>Control Interno</t>
  </si>
  <si>
    <t>30 Abril, 31 de Agosto y 31 de Diciembre</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</si>
</sst>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51">
    <font>
      <sz val="11"/>
      <color theme="1"/>
      <name val="Calibri"/>
      <charset val="134"/>
      <scheme val="minor"/>
    </font>
    <font>
      <sz val="11"/>
      <color theme="1"/>
      <name val="Tahoma"/>
      <charset val="134"/>
    </font>
    <font>
      <sz val="11"/>
      <color rgb="FFFF0000"/>
      <name val="Tahoma"/>
      <charset val="134"/>
    </font>
    <font>
      <b/>
      <sz val="24"/>
      <color rgb="FFEF7731"/>
      <name val="Arial"/>
      <charset val="134"/>
    </font>
    <font>
      <b/>
      <sz val="12"/>
      <color theme="1"/>
      <name val="Arial"/>
      <charset val="134"/>
    </font>
    <font>
      <sz val="13"/>
      <color theme="1"/>
      <name val="Arial"/>
      <charset val="134"/>
    </font>
    <font>
      <sz val="13"/>
      <color theme="1"/>
      <name val="Tahoma"/>
      <charset val="134"/>
    </font>
    <font>
      <b/>
      <sz val="14"/>
      <color theme="1"/>
      <name val="Arial"/>
      <charset val="134"/>
    </font>
    <font>
      <b/>
      <sz val="14"/>
      <color theme="0"/>
      <name val="Arial"/>
      <charset val="134"/>
    </font>
    <font>
      <sz val="14"/>
      <color theme="1"/>
      <name val="Arial"/>
      <charset val="134"/>
    </font>
    <font>
      <sz val="12"/>
      <color theme="1"/>
      <name val="Arial"/>
      <charset val="134"/>
    </font>
    <font>
      <b/>
      <sz val="14"/>
      <color theme="1"/>
      <name val="Tahoma"/>
      <charset val="134"/>
    </font>
    <font>
      <b/>
      <sz val="12"/>
      <color theme="0"/>
      <name val="Tahoma"/>
      <charset val="134"/>
    </font>
    <font>
      <b/>
      <sz val="12"/>
      <color rgb="FF000000"/>
      <name val="Tahoma"/>
      <charset val="134"/>
    </font>
    <font>
      <b/>
      <sz val="11"/>
      <color rgb="FF000000"/>
      <name val="Tahoma"/>
      <charset val="134"/>
    </font>
    <font>
      <b/>
      <sz val="12"/>
      <color rgb="FF000000"/>
      <name val="Arial"/>
      <charset val="134"/>
    </font>
    <font>
      <b/>
      <sz val="11"/>
      <color rgb="FF000000"/>
      <name val="Arial"/>
      <charset val="134"/>
    </font>
    <font>
      <sz val="12"/>
      <color rgb="FF000000"/>
      <name val="Arial"/>
      <charset val="134"/>
    </font>
    <font>
      <sz val="12"/>
      <name val="Arial"/>
      <charset val="134"/>
    </font>
    <font>
      <b/>
      <sz val="12"/>
      <color theme="0"/>
      <name val="Arial"/>
      <charset val="134"/>
    </font>
    <font>
      <b/>
      <sz val="12"/>
      <name val="Arial"/>
      <charset val="134"/>
    </font>
    <font>
      <sz val="11"/>
      <color theme="1"/>
      <name val="Arial"/>
      <charset val="134"/>
    </font>
    <font>
      <sz val="11"/>
      <color rgb="FF000000"/>
      <name val="Arial"/>
      <charset val="134"/>
    </font>
    <font>
      <sz val="8"/>
      <color theme="1"/>
      <name val="Tahoma"/>
      <charset val="134"/>
    </font>
    <font>
      <sz val="11"/>
      <color rgb="FF000000"/>
      <name val="Tahoma"/>
      <charset val="134"/>
    </font>
    <font>
      <sz val="14"/>
      <color rgb="FF00000A"/>
      <name val="Calibri"/>
      <charset val="134"/>
    </font>
    <font>
      <sz val="14"/>
      <color rgb="FF00000A"/>
      <name val="Calibri"/>
      <charset val="134"/>
      <scheme val="minor"/>
    </font>
    <font>
      <sz val="14"/>
      <name val="Calibri"/>
      <charset val="134"/>
      <scheme val="minor"/>
    </font>
    <font>
      <sz val="11"/>
      <color theme="1"/>
      <name val="Calibri"/>
      <charset val="134"/>
      <scheme val="minor"/>
    </font>
    <font>
      <u/>
      <sz val="11"/>
      <color theme="1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2"/>
      <color theme="1"/>
      <name val="Calibri"/>
      <charset val="134"/>
      <scheme val="minor"/>
    </font>
    <font>
      <sz val="14"/>
      <color rgb="FF00000A"/>
      <name val="Arial"/>
      <charset val="134"/>
    </font>
  </fonts>
  <fills count="43">
    <fill>
      <patternFill patternType="none"/>
    </fill>
    <fill>
      <patternFill patternType="gray125"/>
    </fill>
    <fill>
      <patternFill patternType="solid">
        <fgColor theme="0" tint="-0.149998474074526"/>
        <bgColor indexed="64"/>
      </patternFill>
    </fill>
    <fill>
      <patternFill patternType="solid">
        <fgColor rgb="FFF69F2E"/>
        <bgColor indexed="64"/>
      </patternFill>
    </fill>
    <fill>
      <patternFill patternType="solid">
        <fgColor theme="0"/>
        <bgColor indexed="64"/>
      </patternFill>
    </fill>
    <fill>
      <patternFill patternType="solid">
        <fgColor rgb="FFFFFF00"/>
        <bgColor indexed="64"/>
      </patternFill>
    </fill>
    <fill>
      <patternFill patternType="solid">
        <fgColor rgb="FFEF7731"/>
        <bgColor indexed="64"/>
      </patternFill>
    </fill>
    <fill>
      <patternFill patternType="solid">
        <fgColor rgb="FF00A3B0"/>
        <bgColor indexed="64"/>
      </patternFill>
    </fill>
    <fill>
      <patternFill patternType="solid">
        <fgColor rgb="FF81B636"/>
        <bgColor indexed="64"/>
      </patternFill>
    </fill>
    <fill>
      <patternFill patternType="solid">
        <fgColor rgb="FFC14B84"/>
        <bgColor indexed="64"/>
      </patternFill>
    </fill>
    <fill>
      <patternFill patternType="solid">
        <fgColor rgb="FFFBBB39"/>
        <bgColor indexed="64"/>
      </patternFill>
    </fill>
    <fill>
      <patternFill patternType="solid">
        <fgColor rgb="FFF6B6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0" fillId="0" borderId="0" applyFont="0" applyFill="0" applyBorder="0" applyAlignment="0" applyProtection="0"/>
    <xf numFmtId="177"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28" fillId="12" borderId="4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1" applyNumberFormat="0" applyFill="0" applyAlignment="0" applyProtection="0">
      <alignment vertical="center"/>
    </xf>
    <xf numFmtId="0" fontId="35" fillId="0" borderId="41" applyNumberFormat="0" applyFill="0" applyAlignment="0" applyProtection="0">
      <alignment vertical="center"/>
    </xf>
    <xf numFmtId="0" fontId="36" fillId="0" borderId="42" applyNumberFormat="0" applyFill="0" applyAlignment="0" applyProtection="0">
      <alignment vertical="center"/>
    </xf>
    <xf numFmtId="0" fontId="36" fillId="0" borderId="0" applyNumberFormat="0" applyFill="0" applyBorder="0" applyAlignment="0" applyProtection="0">
      <alignment vertical="center"/>
    </xf>
    <xf numFmtId="0" fontId="37" fillId="13" borderId="43" applyNumberFormat="0" applyAlignment="0" applyProtection="0">
      <alignment vertical="center"/>
    </xf>
    <xf numFmtId="0" fontId="38" fillId="14" borderId="44" applyNumberFormat="0" applyAlignment="0" applyProtection="0">
      <alignment vertical="center"/>
    </xf>
    <xf numFmtId="0" fontId="39" fillId="14" borderId="43" applyNumberFormat="0" applyAlignment="0" applyProtection="0">
      <alignment vertical="center"/>
    </xf>
    <xf numFmtId="0" fontId="40" fillId="15" borderId="45" applyNumberFormat="0" applyAlignment="0" applyProtection="0">
      <alignment vertical="center"/>
    </xf>
    <xf numFmtId="0" fontId="41" fillId="0" borderId="46" applyNumberFormat="0" applyFill="0" applyAlignment="0" applyProtection="0">
      <alignment vertical="center"/>
    </xf>
    <xf numFmtId="0" fontId="42" fillId="0" borderId="47"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7" fillId="40" borderId="0" applyNumberFormat="0" applyBorder="0" applyAlignment="0" applyProtection="0">
      <alignment vertical="center"/>
    </xf>
    <xf numFmtId="0" fontId="47" fillId="41" borderId="0" applyNumberFormat="0" applyBorder="0" applyAlignment="0" applyProtection="0">
      <alignment vertical="center"/>
    </xf>
    <xf numFmtId="0" fontId="46" fillId="42" borderId="0" applyNumberFormat="0" applyBorder="0" applyAlignment="0" applyProtection="0">
      <alignment vertical="center"/>
    </xf>
    <xf numFmtId="0" fontId="48" fillId="0" borderId="0"/>
    <xf numFmtId="0" fontId="49" fillId="0" borderId="0"/>
  </cellStyleXfs>
  <cellXfs count="344">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2" fillId="0" borderId="0" xfId="0" applyFont="1"/>
    <xf numFmtId="0" fontId="1" fillId="0" borderId="1" xfId="0" applyFont="1" applyBorder="1"/>
    <xf numFmtId="0" fontId="1" fillId="0" borderId="0" xfId="0" applyFont="1" applyAlignment="1">
      <alignment horizontal="center"/>
    </xf>
    <xf numFmtId="0" fontId="1" fillId="0" borderId="0" xfId="0" applyFont="1"/>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3" fillId="4" borderId="5" xfId="0" applyFont="1" applyFill="1" applyBorder="1" applyAlignment="1">
      <alignment horizontal="center" vertical="center" wrapText="1"/>
    </xf>
    <xf numFmtId="0" fontId="3" fillId="4" borderId="0" xfId="0" applyFont="1" applyFill="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7" fillId="2" borderId="10" xfId="0" applyFont="1" applyFill="1" applyBorder="1" applyAlignment="1">
      <alignment horizontal="center"/>
    </xf>
    <xf numFmtId="0" fontId="7" fillId="2" borderId="12" xfId="0" applyFont="1" applyFill="1" applyBorder="1" applyAlignment="1">
      <alignment horizont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9" fillId="4" borderId="10" xfId="0" applyFont="1" applyFill="1" applyBorder="1" applyAlignment="1">
      <alignment horizontal="left" vertical="center"/>
    </xf>
    <xf numFmtId="0" fontId="9" fillId="4" borderId="12" xfId="0" applyFont="1" applyFill="1" applyBorder="1" applyAlignment="1">
      <alignment horizontal="left" vertical="center"/>
    </xf>
    <xf numFmtId="0" fontId="8" fillId="7" borderId="10" xfId="0" applyFont="1" applyFill="1" applyBorder="1" applyAlignment="1">
      <alignment horizontal="center" vertical="center"/>
    </xf>
    <xf numFmtId="0" fontId="8" fillId="7"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0" fillId="4" borderId="10" xfId="0" applyFont="1" applyFill="1" applyBorder="1" applyAlignment="1">
      <alignment horizontal="left" vertical="center"/>
    </xf>
    <xf numFmtId="0" fontId="10" fillId="4" borderId="12"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2"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0" fillId="4" borderId="14" xfId="0" applyFont="1" applyFill="1" applyBorder="1" applyAlignment="1">
      <alignment horizontal="justify" vertical="center" wrapText="1"/>
    </xf>
    <xf numFmtId="0" fontId="17" fillId="4" borderId="14" xfId="0" applyFont="1" applyFill="1" applyBorder="1" applyAlignment="1">
      <alignment horizontal="center" vertical="center" wrapText="1"/>
    </xf>
    <xf numFmtId="9" fontId="17" fillId="4" borderId="13" xfId="3" applyFont="1" applyFill="1" applyBorder="1" applyAlignment="1">
      <alignment horizontal="center" vertical="center" wrapText="1"/>
    </xf>
    <xf numFmtId="0" fontId="17" fillId="4" borderId="14" xfId="0" applyFont="1" applyFill="1" applyBorder="1" applyAlignment="1">
      <alignment horizontal="justify" vertical="center" wrapText="1"/>
    </xf>
    <xf numFmtId="0" fontId="16" fillId="2" borderId="13" xfId="0" applyFont="1" applyFill="1" applyBorder="1" applyAlignment="1">
      <alignment horizontal="center" vertical="center" wrapText="1"/>
    </xf>
    <xf numFmtId="0" fontId="17" fillId="4" borderId="13" xfId="0" applyFont="1" applyFill="1" applyBorder="1" applyAlignment="1">
      <alignment horizontal="left" vertical="center" wrapText="1"/>
    </xf>
    <xf numFmtId="0" fontId="17" fillId="4" borderId="1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8" fillId="0" borderId="13" xfId="0" applyFont="1" applyBorder="1" applyAlignment="1">
      <alignment horizontal="justify" vertical="center" wrapText="1"/>
    </xf>
    <xf numFmtId="0" fontId="18" fillId="0" borderId="13" xfId="0" applyFont="1" applyBorder="1" applyAlignment="1">
      <alignment horizontal="center" vertical="center" wrapText="1"/>
    </xf>
    <xf numFmtId="9" fontId="18" fillId="0" borderId="13" xfId="3"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2" borderId="4" xfId="0" applyFont="1" applyFill="1" applyBorder="1" applyAlignment="1">
      <alignment horizontal="justify" vertical="center" wrapText="1"/>
    </xf>
    <xf numFmtId="0" fontId="17" fillId="2" borderId="4" xfId="0" applyFont="1" applyFill="1" applyBorder="1" applyAlignment="1">
      <alignment horizontal="center" vertical="center" wrapText="1"/>
    </xf>
    <xf numFmtId="9" fontId="17" fillId="2" borderId="4" xfId="3" applyFont="1" applyFill="1" applyBorder="1" applyAlignment="1">
      <alignment horizontal="center" vertical="center" wrapText="1"/>
    </xf>
    <xf numFmtId="0" fontId="19"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2" borderId="1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20" fillId="2" borderId="13" xfId="0" applyFont="1" applyFill="1" applyBorder="1" applyAlignment="1">
      <alignment horizontal="center" vertical="center" wrapText="1"/>
    </xf>
    <xf numFmtId="0" fontId="18" fillId="4" borderId="13" xfId="0" applyFont="1" applyFill="1" applyBorder="1" applyAlignment="1">
      <alignment horizontal="left" vertical="center" wrapText="1"/>
    </xf>
    <xf numFmtId="0" fontId="20"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9" fillId="9" borderId="7" xfId="0" applyFont="1" applyFill="1" applyBorder="1" applyAlignment="1">
      <alignment horizontal="center" vertical="center"/>
    </xf>
    <xf numFmtId="0" fontId="19" fillId="9" borderId="9" xfId="0" applyFont="1" applyFill="1" applyBorder="1" applyAlignment="1">
      <alignment horizontal="center" vertical="center"/>
    </xf>
    <xf numFmtId="0" fontId="1" fillId="0" borderId="0" xfId="0" applyFont="1" applyAlignment="1">
      <alignment vertical="center" wrapText="1"/>
    </xf>
    <xf numFmtId="0" fontId="17" fillId="0" borderId="14" xfId="0" applyFont="1" applyBorder="1" applyAlignment="1">
      <alignment horizontal="center" vertical="center"/>
    </xf>
    <xf numFmtId="9" fontId="17" fillId="0" borderId="14" xfId="3"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7" fillId="0" borderId="14" xfId="0" applyFont="1" applyBorder="1" applyAlignment="1">
      <alignment horizontal="justify" vertical="center" wrapText="1"/>
    </xf>
    <xf numFmtId="0" fontId="17" fillId="0" borderId="14" xfId="0" applyFont="1" applyBorder="1" applyAlignment="1">
      <alignment horizontal="center" vertical="center" wrapText="1"/>
    </xf>
    <xf numFmtId="0" fontId="10" fillId="0" borderId="13" xfId="0" applyFont="1" applyBorder="1" applyAlignment="1">
      <alignment horizontal="justify" vertical="center" wrapText="1"/>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7" fillId="0" borderId="13" xfId="0" applyFont="1" applyBorder="1" applyAlignment="1">
      <alignment horizontal="center" vertical="center"/>
    </xf>
    <xf numFmtId="9" fontId="17" fillId="0" borderId="13" xfId="3" applyFont="1" applyFill="1" applyBorder="1" applyAlignment="1">
      <alignment horizontal="center" vertical="center" wrapText="1"/>
    </xf>
    <xf numFmtId="0" fontId="17" fillId="0" borderId="13" xfId="0" applyFont="1" applyBorder="1" applyAlignment="1">
      <alignment horizontal="center" vertical="center" wrapText="1"/>
    </xf>
    <xf numFmtId="0" fontId="10" fillId="4" borderId="13" xfId="0" applyFont="1" applyFill="1" applyBorder="1" applyAlignment="1">
      <alignment horizontal="left" vertical="center" wrapText="1"/>
    </xf>
    <xf numFmtId="9" fontId="10" fillId="0" borderId="13" xfId="3" applyFont="1" applyFill="1" applyBorder="1" applyAlignment="1">
      <alignment horizontal="center" vertical="center" wrapText="1"/>
    </xf>
    <xf numFmtId="0" fontId="10" fillId="0" borderId="14" xfId="0" applyFont="1" applyBorder="1" applyAlignment="1">
      <alignment horizontal="center" vertical="center" wrapText="1"/>
    </xf>
    <xf numFmtId="9" fontId="10" fillId="0" borderId="14" xfId="3" applyFont="1" applyFill="1" applyBorder="1" applyAlignment="1">
      <alignment horizontal="center" vertical="center" wrapText="1"/>
    </xf>
    <xf numFmtId="0" fontId="10" fillId="0" borderId="14" xfId="0" applyFont="1" applyBorder="1" applyAlignment="1">
      <alignment horizontal="justify" vertical="center" wrapText="1"/>
    </xf>
    <xf numFmtId="0" fontId="10" fillId="4" borderId="14"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2" xfId="0" applyFont="1" applyFill="1" applyBorder="1" applyAlignment="1">
      <alignment horizontal="center" vertical="center"/>
    </xf>
    <xf numFmtId="0" fontId="19" fillId="10" borderId="10" xfId="0" applyFont="1" applyFill="1" applyBorder="1" applyAlignment="1">
      <alignment horizontal="center" vertical="center"/>
    </xf>
    <xf numFmtId="0" fontId="19" fillId="10" borderId="12"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0" borderId="0" xfId="0" applyFont="1" applyAlignment="1">
      <alignment vertical="top" wrapText="1"/>
    </xf>
    <xf numFmtId="0" fontId="10" fillId="4" borderId="13" xfId="0" applyFont="1" applyFill="1" applyBorder="1" applyAlignment="1">
      <alignment horizontal="center" vertical="center"/>
    </xf>
    <xf numFmtId="9" fontId="10" fillId="4" borderId="13" xfId="3" applyFont="1" applyFill="1" applyBorder="1" applyAlignment="1">
      <alignment horizontal="center" vertical="center" wrapText="1"/>
    </xf>
    <xf numFmtId="0" fontId="10" fillId="4"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4" borderId="13" xfId="0" applyFont="1" applyFill="1" applyBorder="1" applyAlignment="1">
      <alignment horizontal="justify" vertical="center" wrapText="1"/>
    </xf>
    <xf numFmtId="0" fontId="17" fillId="4" borderId="13" xfId="0" applyFont="1" applyFill="1" applyBorder="1" applyAlignment="1">
      <alignment horizontal="justify" vertical="center" wrapText="1"/>
    </xf>
    <xf numFmtId="0" fontId="17"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7" fillId="4" borderId="14" xfId="0" applyFont="1" applyFill="1" applyBorder="1" applyAlignment="1">
      <alignment horizontal="center" vertical="center"/>
    </xf>
    <xf numFmtId="9" fontId="10" fillId="4" borderId="14" xfId="3" applyFont="1" applyFill="1" applyBorder="1" applyAlignment="1">
      <alignment horizontal="center" vertical="center" wrapText="1"/>
    </xf>
    <xf numFmtId="0" fontId="21" fillId="2" borderId="10" xfId="0" applyFont="1" applyFill="1" applyBorder="1" applyAlignment="1">
      <alignment horizontal="center"/>
    </xf>
    <xf numFmtId="0" fontId="21" fillId="2" borderId="12" xfId="0" applyFont="1" applyFill="1" applyBorder="1" applyAlignment="1">
      <alignment horizontal="center"/>
    </xf>
    <xf numFmtId="0" fontId="19" fillId="7" borderId="10" xfId="0" applyFont="1" applyFill="1" applyBorder="1" applyAlignment="1">
      <alignment horizontal="center" vertical="center"/>
    </xf>
    <xf numFmtId="0" fontId="19" fillId="7" borderId="12"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0" borderId="11" xfId="0" applyFont="1" applyBorder="1" applyAlignment="1">
      <alignment horizontal="left" vertical="center" wrapText="1"/>
    </xf>
    <xf numFmtId="0" fontId="6" fillId="0" borderId="11" xfId="0" applyFont="1" applyBorder="1" applyAlignment="1">
      <alignment horizontal="left" vertical="center"/>
    </xf>
    <xf numFmtId="0" fontId="7" fillId="2" borderId="11" xfId="0" applyFont="1" applyFill="1" applyBorder="1" applyAlignment="1">
      <alignment horizontal="center"/>
    </xf>
    <xf numFmtId="0" fontId="8" fillId="6" borderId="11" xfId="0" applyFont="1" applyFill="1" applyBorder="1" applyAlignment="1">
      <alignment horizontal="center" vertical="center"/>
    </xf>
    <xf numFmtId="0" fontId="9" fillId="4" borderId="11" xfId="0" applyFont="1" applyFill="1" applyBorder="1" applyAlignment="1">
      <alignment horizontal="left" vertical="center"/>
    </xf>
    <xf numFmtId="0" fontId="8" fillId="7" borderId="11" xfId="0" applyFont="1" applyFill="1" applyBorder="1" applyAlignment="1">
      <alignment horizontal="center" vertical="center"/>
    </xf>
    <xf numFmtId="0" fontId="7" fillId="4" borderId="12" xfId="0" applyFont="1" applyFill="1" applyBorder="1" applyAlignment="1">
      <alignment horizontal="center" vertical="center"/>
    </xf>
    <xf numFmtId="0" fontId="10" fillId="4" borderId="11" xfId="0" applyFont="1" applyFill="1" applyBorder="1" applyAlignment="1">
      <alignment horizontal="left" vertical="center"/>
    </xf>
    <xf numFmtId="0" fontId="11" fillId="2" borderId="11" xfId="0" applyFont="1" applyFill="1" applyBorder="1" applyAlignment="1">
      <alignment horizontal="center" vertical="center"/>
    </xf>
    <xf numFmtId="0" fontId="12" fillId="8" borderId="11"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10" xfId="0" applyFont="1" applyFill="1" applyBorder="1" applyAlignment="1">
      <alignment horizontal="center" vertical="center" wrapText="1"/>
    </xf>
    <xf numFmtId="58" fontId="17" fillId="4" borderId="14" xfId="0" applyNumberFormat="1" applyFont="1" applyFill="1" applyBorder="1" applyAlignment="1">
      <alignment horizontal="center" vertical="center" wrapText="1"/>
    </xf>
    <xf numFmtId="58" fontId="17" fillId="0" borderId="14" xfId="0" applyNumberFormat="1" applyFont="1" applyBorder="1" applyAlignment="1">
      <alignment horizontal="center" vertical="center" wrapText="1"/>
    </xf>
    <xf numFmtId="58" fontId="17" fillId="0" borderId="2" xfId="0" applyNumberFormat="1" applyFont="1" applyBorder="1" applyAlignment="1">
      <alignment horizontal="center" vertical="center" wrapText="1"/>
    </xf>
    <xf numFmtId="58" fontId="17" fillId="0" borderId="10" xfId="0" applyNumberFormat="1" applyFont="1" applyBorder="1" applyAlignment="1">
      <alignment horizontal="center" vertical="center" wrapText="1"/>
    </xf>
    <xf numFmtId="58" fontId="18" fillId="0" borderId="14" xfId="0" applyNumberFormat="1" applyFont="1" applyBorder="1" applyAlignment="1">
      <alignment horizontal="center" vertical="center" wrapText="1"/>
    </xf>
    <xf numFmtId="58" fontId="18" fillId="0" borderId="10" xfId="0" applyNumberFormat="1" applyFont="1" applyBorder="1" applyAlignment="1">
      <alignment horizontal="justify" vertical="center"/>
    </xf>
    <xf numFmtId="58" fontId="17" fillId="2" borderId="4" xfId="0" applyNumberFormat="1" applyFont="1" applyFill="1" applyBorder="1" applyAlignment="1">
      <alignment horizontal="center" vertical="center" wrapText="1"/>
    </xf>
    <xf numFmtId="58" fontId="17" fillId="2" borderId="4" xfId="0" applyNumberFormat="1" applyFont="1" applyFill="1" applyBorder="1" applyAlignment="1">
      <alignment horizontal="justify" vertical="center" wrapText="1"/>
    </xf>
    <xf numFmtId="0" fontId="15" fillId="3" borderId="3" xfId="0" applyFont="1" applyFill="1" applyBorder="1" applyAlignment="1">
      <alignment horizontal="center" vertical="center" wrapText="1"/>
    </xf>
    <xf numFmtId="58" fontId="17" fillId="4" borderId="13" xfId="0" applyNumberFormat="1" applyFont="1" applyFill="1" applyBorder="1" applyAlignment="1">
      <alignment vertical="center" wrapText="1"/>
    </xf>
    <xf numFmtId="58" fontId="17" fillId="0" borderId="13" xfId="0" applyNumberFormat="1" applyFont="1" applyBorder="1" applyAlignment="1">
      <alignment horizontal="center" vertical="center"/>
    </xf>
    <xf numFmtId="0" fontId="17" fillId="4" borderId="10" xfId="0" applyFont="1" applyFill="1" applyBorder="1" applyAlignment="1">
      <alignment horizontal="center" vertical="center" wrapText="1"/>
    </xf>
    <xf numFmtId="0" fontId="19" fillId="9" borderId="8" xfId="0" applyFont="1" applyFill="1" applyBorder="1" applyAlignment="1">
      <alignment horizontal="center" vertical="center"/>
    </xf>
    <xf numFmtId="58" fontId="17" fillId="0" borderId="10" xfId="0" applyNumberFormat="1" applyFont="1" applyBorder="1" applyAlignment="1">
      <alignment horizontal="justify" vertical="center"/>
    </xf>
    <xf numFmtId="58" fontId="17" fillId="0" borderId="10" xfId="0" applyNumberFormat="1" applyFont="1" applyBorder="1" applyAlignment="1">
      <alignment horizontal="justify" vertical="center" wrapText="1"/>
    </xf>
    <xf numFmtId="58" fontId="17" fillId="0" borderId="14" xfId="0" applyNumberFormat="1" applyFont="1" applyBorder="1" applyAlignment="1">
      <alignment horizontal="center" vertical="center"/>
    </xf>
    <xf numFmtId="58" fontId="17" fillId="0" borderId="2" xfId="0" applyNumberFormat="1" applyFont="1" applyBorder="1" applyAlignment="1">
      <alignment vertical="center" wrapText="1"/>
    </xf>
    <xf numFmtId="58" fontId="17" fillId="0" borderId="7" xfId="0" applyNumberFormat="1" applyFont="1" applyBorder="1" applyAlignment="1">
      <alignment vertical="center" wrapText="1"/>
    </xf>
    <xf numFmtId="0" fontId="21" fillId="2" borderId="11" xfId="0" applyFont="1" applyFill="1" applyBorder="1" applyAlignment="1">
      <alignment horizontal="center" vertical="center"/>
    </xf>
    <xf numFmtId="0" fontId="19" fillId="10" borderId="11" xfId="0" applyFont="1" applyFill="1" applyBorder="1" applyAlignment="1">
      <alignment horizontal="center" vertical="center"/>
    </xf>
    <xf numFmtId="58" fontId="10" fillId="4" borderId="13" xfId="0" applyNumberFormat="1" applyFont="1" applyFill="1" applyBorder="1" applyAlignment="1">
      <alignment horizontal="center" vertical="center"/>
    </xf>
    <xf numFmtId="58" fontId="10" fillId="0" borderId="10" xfId="0" applyNumberFormat="1" applyFont="1" applyBorder="1" applyAlignment="1">
      <alignment horizontal="justify" vertical="center"/>
    </xf>
    <xf numFmtId="58" fontId="10" fillId="4" borderId="10" xfId="0" applyNumberFormat="1" applyFont="1" applyFill="1" applyBorder="1" applyAlignment="1">
      <alignment horizontal="justify" vertical="center"/>
    </xf>
    <xf numFmtId="58" fontId="17" fillId="4" borderId="10" xfId="0" applyNumberFormat="1" applyFont="1" applyFill="1" applyBorder="1" applyAlignment="1">
      <alignment horizontal="justify" vertical="center"/>
    </xf>
    <xf numFmtId="58" fontId="10" fillId="4" borderId="13" xfId="0" applyNumberFormat="1" applyFont="1" applyFill="1" applyBorder="1" applyAlignment="1">
      <alignment horizontal="center" vertical="center" wrapText="1"/>
    </xf>
    <xf numFmtId="58" fontId="17" fillId="4" borderId="14" xfId="0" applyNumberFormat="1" applyFont="1" applyFill="1" applyBorder="1" applyAlignment="1">
      <alignment horizontal="center" vertical="center"/>
    </xf>
    <xf numFmtId="58" fontId="17" fillId="4" borderId="2" xfId="0" applyNumberFormat="1" applyFont="1" applyFill="1" applyBorder="1" applyAlignment="1">
      <alignment horizontal="center" vertical="center" wrapText="1"/>
    </xf>
    <xf numFmtId="0" fontId="21" fillId="2" borderId="11" xfId="0" applyFont="1" applyFill="1" applyBorder="1" applyAlignment="1">
      <alignment horizontal="center"/>
    </xf>
    <xf numFmtId="0" fontId="19" fillId="7" borderId="11" xfId="0" applyFont="1" applyFill="1" applyBorder="1" applyAlignment="1">
      <alignment horizontal="center" vertical="center"/>
    </xf>
    <xf numFmtId="9" fontId="17" fillId="4" borderId="14" xfId="3" applyFont="1" applyFill="1" applyBorder="1" applyAlignment="1">
      <alignment horizontal="center" vertical="center" wrapText="1"/>
    </xf>
    <xf numFmtId="0" fontId="17" fillId="0" borderId="13" xfId="0" applyFont="1" applyBorder="1" applyAlignment="1">
      <alignment horizontal="justify" vertical="center" wrapText="1"/>
    </xf>
    <xf numFmtId="0" fontId="22" fillId="2" borderId="10"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9" fillId="11" borderId="10" xfId="0" applyFont="1" applyFill="1" applyBorder="1" applyAlignment="1">
      <alignment horizontal="center" vertical="center"/>
    </xf>
    <xf numFmtId="0" fontId="19" fillId="11" borderId="12" xfId="0" applyFont="1" applyFill="1" applyBorder="1" applyAlignment="1">
      <alignment horizontal="center" vertical="center"/>
    </xf>
    <xf numFmtId="0" fontId="23" fillId="0" borderId="0" xfId="0" applyFont="1" applyAlignment="1">
      <alignment vertical="center"/>
    </xf>
    <xf numFmtId="58" fontId="10" fillId="0" borderId="14" xfId="0" applyNumberFormat="1" applyFont="1" applyBorder="1" applyAlignment="1">
      <alignment horizontal="center" vertical="center"/>
    </xf>
    <xf numFmtId="58" fontId="17" fillId="0" borderId="2" xfId="0" applyNumberFormat="1" applyFont="1" applyBorder="1" applyAlignment="1">
      <alignment horizontal="left" vertical="center" wrapText="1"/>
    </xf>
    <xf numFmtId="58" fontId="17" fillId="0" borderId="13" xfId="0" applyNumberFormat="1" applyFont="1" applyBorder="1" applyAlignment="1">
      <alignment horizontal="center" vertical="center" wrapText="1"/>
    </xf>
    <xf numFmtId="0" fontId="22" fillId="2" borderId="11" xfId="0" applyFont="1" applyFill="1" applyBorder="1" applyAlignment="1">
      <alignment horizontal="center" vertical="center" wrapText="1"/>
    </xf>
    <xf numFmtId="0" fontId="19" fillId="11" borderId="11" xfId="0" applyFont="1" applyFill="1" applyBorder="1" applyAlignment="1">
      <alignment horizontal="center" vertical="center"/>
    </xf>
    <xf numFmtId="0" fontId="23" fillId="0" borderId="0" xfId="0" applyFont="1" applyAlignment="1">
      <alignment horizontal="center" vertical="center"/>
    </xf>
    <xf numFmtId="0" fontId="19" fillId="11" borderId="2" xfId="0" applyFont="1" applyFill="1" applyBorder="1" applyAlignment="1">
      <alignment horizontal="center" vertical="center"/>
    </xf>
    <xf numFmtId="0" fontId="19" fillId="11" borderId="4"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17"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0" borderId="15" xfId="0" applyFont="1" applyBorder="1" applyAlignment="1">
      <alignment horizontal="justify" vertical="center" wrapText="1"/>
    </xf>
    <xf numFmtId="0" fontId="17" fillId="0" borderId="15" xfId="0" applyFont="1" applyBorder="1" applyAlignment="1">
      <alignment horizontal="center" vertical="center" wrapText="1"/>
    </xf>
    <xf numFmtId="0" fontId="10" fillId="0" borderId="15" xfId="0" applyFont="1" applyBorder="1" applyAlignment="1">
      <alignment horizontal="center" vertical="center"/>
    </xf>
    <xf numFmtId="9" fontId="17" fillId="0" borderId="15" xfId="3"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center" vertical="center" wrapText="1"/>
    </xf>
    <xf numFmtId="0" fontId="24" fillId="4" borderId="13" xfId="0" applyFont="1" applyFill="1" applyBorder="1" applyAlignment="1">
      <alignment horizontal="center" vertical="center" wrapText="1"/>
    </xf>
    <xf numFmtId="9" fontId="24" fillId="4" borderId="13" xfId="3"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 fillId="0" borderId="23" xfId="0" applyFont="1" applyBorder="1" applyAlignment="1">
      <alignment horizontal="left" vertical="center" wrapText="1"/>
    </xf>
    <xf numFmtId="0" fontId="1" fillId="0" borderId="23" xfId="0" applyFont="1" applyBorder="1" applyAlignment="1">
      <alignment horizontal="center" vertical="center" wrapText="1"/>
    </xf>
    <xf numFmtId="0" fontId="24" fillId="4" borderId="23" xfId="0" applyFont="1" applyFill="1" applyBorder="1" applyAlignment="1">
      <alignment horizontal="center" vertical="center" wrapText="1"/>
    </xf>
    <xf numFmtId="9" fontId="24" fillId="4" borderId="23" xfId="3" applyFont="1" applyFill="1" applyBorder="1" applyAlignment="1">
      <alignment horizontal="center" vertical="center" wrapText="1"/>
    </xf>
    <xf numFmtId="0" fontId="17" fillId="0" borderId="23" xfId="0" applyFont="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19" fillId="11" borderId="3" xfId="0" applyFont="1" applyFill="1" applyBorder="1" applyAlignment="1">
      <alignment horizontal="center" vertical="center"/>
    </xf>
    <xf numFmtId="58" fontId="10" fillId="4" borderId="15" xfId="0" applyNumberFormat="1" applyFont="1" applyFill="1" applyBorder="1" applyAlignment="1">
      <alignment horizontal="center" vertical="center"/>
    </xf>
    <xf numFmtId="0" fontId="0" fillId="0" borderId="0" xfId="0" applyAlignment="1">
      <alignment wrapText="1"/>
    </xf>
    <xf numFmtId="0" fontId="25" fillId="0" borderId="0" xfId="0" applyFont="1"/>
    <xf numFmtId="58" fontId="10" fillId="0" borderId="24" xfId="0" applyNumberFormat="1" applyFont="1" applyBorder="1" applyAlignment="1">
      <alignment horizontal="justify" vertical="center" wrapText="1"/>
    </xf>
    <xf numFmtId="58" fontId="10" fillId="4" borderId="23" xfId="0" applyNumberFormat="1" applyFont="1" applyFill="1" applyBorder="1" applyAlignment="1">
      <alignment horizontal="center" vertical="center"/>
    </xf>
    <xf numFmtId="58" fontId="10" fillId="0" borderId="25" xfId="0" applyNumberFormat="1" applyFont="1" applyBorder="1" applyAlignment="1">
      <alignment horizontal="justify" vertical="center" wrapText="1"/>
    </xf>
    <xf numFmtId="0" fontId="22" fillId="2" borderId="8" xfId="0" applyFont="1" applyFill="1" applyBorder="1" applyAlignment="1">
      <alignment horizontal="center" vertical="center" wrapText="1"/>
    </xf>
    <xf numFmtId="0" fontId="19" fillId="7" borderId="2" xfId="0" applyFont="1" applyFill="1" applyBorder="1" applyAlignment="1">
      <alignment horizontal="center" vertical="center"/>
    </xf>
    <xf numFmtId="0" fontId="19" fillId="7" borderId="4" xfId="0" applyFont="1" applyFill="1" applyBorder="1" applyAlignment="1">
      <alignment horizontal="center" vertical="center"/>
    </xf>
    <xf numFmtId="0" fontId="16" fillId="2" borderId="26" xfId="0" applyFont="1" applyFill="1" applyBorder="1" applyAlignment="1">
      <alignment horizontal="center" vertical="center"/>
    </xf>
    <xf numFmtId="0" fontId="15" fillId="2" borderId="17" xfId="0" applyFont="1" applyFill="1" applyBorder="1" applyAlignment="1">
      <alignment horizontal="center" vertical="center" wrapText="1"/>
    </xf>
    <xf numFmtId="0" fontId="10" fillId="4" borderId="27" xfId="0" applyFont="1" applyFill="1" applyBorder="1" applyAlignment="1">
      <alignment horizontal="justify" vertical="center" wrapText="1"/>
    </xf>
    <xf numFmtId="0" fontId="10" fillId="4" borderId="28" xfId="0" applyFont="1" applyFill="1" applyBorder="1" applyAlignment="1">
      <alignment horizontal="center" vertical="center" wrapText="1"/>
    </xf>
    <xf numFmtId="0" fontId="10" fillId="4" borderId="28" xfId="0" applyFont="1" applyFill="1" applyBorder="1" applyAlignment="1">
      <alignment horizontal="center" vertical="center"/>
    </xf>
    <xf numFmtId="9" fontId="17" fillId="4" borderId="28" xfId="3"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8" xfId="0" applyFont="1" applyFill="1" applyBorder="1" applyAlignment="1">
      <alignment horizontal="center" vertical="center"/>
    </xf>
    <xf numFmtId="9" fontId="17" fillId="4" borderId="28" xfId="3" applyNumberFormat="1" applyFont="1" applyFill="1" applyBorder="1" applyAlignment="1">
      <alignment horizontal="center" vertical="center" wrapText="1"/>
    </xf>
    <xf numFmtId="0" fontId="15" fillId="2" borderId="17" xfId="0" applyFont="1" applyFill="1" applyBorder="1" applyAlignment="1">
      <alignment vertical="center" wrapText="1"/>
    </xf>
    <xf numFmtId="0" fontId="17" fillId="4" borderId="27" xfId="0" applyFont="1" applyFill="1" applyBorder="1" applyAlignment="1">
      <alignment horizontal="justify" vertical="center" wrapText="1"/>
    </xf>
    <xf numFmtId="0" fontId="19" fillId="7" borderId="3" xfId="0" applyFont="1" applyFill="1" applyBorder="1" applyAlignment="1">
      <alignment horizontal="center" vertical="center"/>
    </xf>
    <xf numFmtId="58" fontId="10" fillId="4" borderId="28" xfId="0" applyNumberFormat="1" applyFont="1" applyFill="1" applyBorder="1" applyAlignment="1">
      <alignment horizontal="center" vertical="center"/>
    </xf>
    <xf numFmtId="58" fontId="17" fillId="0" borderId="28" xfId="0" applyNumberFormat="1" applyFont="1" applyBorder="1" applyAlignment="1">
      <alignment horizontal="center" vertical="center" wrapText="1"/>
    </xf>
    <xf numFmtId="0" fontId="0" fillId="4" borderId="0" xfId="0" applyFill="1" applyAlignment="1">
      <alignment wrapText="1"/>
    </xf>
    <xf numFmtId="0" fontId="11" fillId="2" borderId="18" xfId="0" applyFont="1" applyFill="1" applyBorder="1" applyAlignment="1">
      <alignment horizontal="center" vertical="center"/>
    </xf>
    <xf numFmtId="0" fontId="11" fillId="2" borderId="29" xfId="0" applyFont="1" applyFill="1" applyBorder="1" applyAlignment="1">
      <alignment horizontal="center" vertical="center"/>
    </xf>
    <xf numFmtId="0" fontId="19" fillId="10" borderId="18" xfId="0" applyFont="1" applyFill="1" applyBorder="1" applyAlignment="1">
      <alignment horizontal="center" vertical="center"/>
    </xf>
    <xf numFmtId="0" fontId="19" fillId="10" borderId="29"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0" fontId="1" fillId="4" borderId="15" xfId="0" applyFont="1" applyFill="1" applyBorder="1" applyAlignment="1">
      <alignment horizontal="center" vertical="center"/>
    </xf>
    <xf numFmtId="9" fontId="1" fillId="4" borderId="15" xfId="3" applyFont="1" applyFill="1" applyBorder="1" applyAlignment="1">
      <alignment horizontal="center" vertical="center" wrapText="1"/>
    </xf>
    <xf numFmtId="0" fontId="1" fillId="4" borderId="15" xfId="0" applyFont="1" applyFill="1" applyBorder="1" applyAlignment="1">
      <alignment horizontal="center" vertical="center" wrapText="1"/>
    </xf>
    <xf numFmtId="0" fontId="24" fillId="0" borderId="13" xfId="0" applyFont="1" applyBorder="1" applyAlignment="1">
      <alignment horizontal="justify" vertical="center" wrapText="1"/>
    </xf>
    <xf numFmtId="0" fontId="24" fillId="4" borderId="13" xfId="0" applyFont="1" applyFill="1" applyBorder="1" applyAlignment="1">
      <alignment horizontal="center" vertical="center"/>
    </xf>
    <xf numFmtId="9" fontId="24" fillId="4" borderId="13" xfId="3" applyNumberFormat="1" applyFont="1" applyFill="1" applyBorder="1" applyAlignment="1">
      <alignment horizontal="center" vertical="center" wrapText="1"/>
    </xf>
    <xf numFmtId="0" fontId="24" fillId="4" borderId="13" xfId="0" applyFont="1" applyFill="1" applyBorder="1" applyAlignment="1">
      <alignment horizontal="justify" vertical="center" wrapText="1"/>
    </xf>
    <xf numFmtId="0" fontId="1" fillId="4" borderId="13" xfId="0" applyFont="1" applyFill="1" applyBorder="1" applyAlignment="1">
      <alignment horizontal="center" vertical="center"/>
    </xf>
    <xf numFmtId="9" fontId="1" fillId="4" borderId="13" xfId="3" applyFont="1" applyFill="1" applyBorder="1" applyAlignment="1">
      <alignment horizontal="center" vertical="center" wrapText="1"/>
    </xf>
    <xf numFmtId="0" fontId="1" fillId="4" borderId="13" xfId="0" applyFont="1" applyFill="1" applyBorder="1" applyAlignment="1">
      <alignment horizontal="center" vertical="center" wrapText="1"/>
    </xf>
    <xf numFmtId="9" fontId="1" fillId="4" borderId="13" xfId="3" applyNumberFormat="1"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11" fillId="2" borderId="19" xfId="0" applyFont="1" applyFill="1" applyBorder="1" applyAlignment="1">
      <alignment horizontal="center" vertical="center"/>
    </xf>
    <xf numFmtId="0" fontId="19" fillId="10" borderId="19"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30" xfId="0" applyFont="1" applyFill="1" applyBorder="1" applyAlignment="1">
      <alignment horizontal="center" vertical="center" wrapText="1"/>
    </xf>
    <xf numFmtId="58" fontId="1" fillId="4" borderId="15" xfId="0" applyNumberFormat="1" applyFont="1" applyFill="1" applyBorder="1" applyAlignment="1">
      <alignment horizontal="center" vertical="center"/>
    </xf>
    <xf numFmtId="58" fontId="24" fillId="0" borderId="15" xfId="0" applyNumberFormat="1" applyFont="1" applyBorder="1" applyAlignment="1">
      <alignment horizontal="justify" vertical="center" wrapText="1"/>
    </xf>
    <xf numFmtId="58" fontId="1" fillId="4" borderId="13" xfId="0" applyNumberFormat="1" applyFont="1" applyFill="1" applyBorder="1" applyAlignment="1">
      <alignment horizontal="center" vertical="center"/>
    </xf>
    <xf numFmtId="0" fontId="25" fillId="0" borderId="0" xfId="0" applyFont="1" applyAlignment="1">
      <alignment horizontal="distributed"/>
    </xf>
    <xf numFmtId="0" fontId="1" fillId="0" borderId="0" xfId="0" applyFont="1" applyAlignment="1">
      <alignment wrapText="1"/>
    </xf>
    <xf numFmtId="0" fontId="26" fillId="0" borderId="0" xfId="0" applyFont="1" applyAlignment="1">
      <alignment wrapText="1"/>
    </xf>
    <xf numFmtId="0" fontId="26" fillId="0" borderId="0" xfId="0" applyFont="1"/>
    <xf numFmtId="0" fontId="25" fillId="0" borderId="0" xfId="0" applyFont="1" applyAlignment="1">
      <alignment wrapText="1"/>
    </xf>
    <xf numFmtId="0" fontId="26" fillId="0" borderId="0" xfId="0" applyFont="1" applyAlignment="1">
      <alignment horizontal="distributed" wrapText="1"/>
    </xf>
    <xf numFmtId="58" fontId="24" fillId="0" borderId="13" xfId="0" applyNumberFormat="1" applyFont="1" applyBorder="1" applyAlignment="1">
      <alignment horizontal="justify" vertical="center" wrapText="1"/>
    </xf>
    <xf numFmtId="0" fontId="21" fillId="2" borderId="8"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0" xfId="0" applyFont="1" applyFill="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26"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 fillId="0" borderId="33" xfId="0" applyFont="1" applyBorder="1" applyAlignment="1">
      <alignment vertical="center" wrapText="1"/>
    </xf>
    <xf numFmtId="0" fontId="1" fillId="0" borderId="34" xfId="0" applyFont="1" applyBorder="1" applyAlignment="1">
      <alignment horizontal="center" vertical="center" wrapText="1"/>
    </xf>
    <xf numFmtId="0" fontId="17" fillId="0" borderId="34" xfId="0" applyFont="1" applyBorder="1" applyAlignment="1">
      <alignment horizontal="center" vertical="center"/>
    </xf>
    <xf numFmtId="9" fontId="17" fillId="0" borderId="34" xfId="3"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7" fillId="0" borderId="11" xfId="0" applyFont="1" applyBorder="1" applyAlignment="1">
      <alignment horizontal="justify" vertical="center" wrapText="1"/>
    </xf>
    <xf numFmtId="9" fontId="17" fillId="0" borderId="13" xfId="3" applyNumberFormat="1" applyFont="1" applyFill="1" applyBorder="1" applyAlignment="1">
      <alignment horizontal="center" vertical="center" wrapText="1"/>
    </xf>
    <xf numFmtId="0" fontId="10" fillId="4" borderId="11" xfId="0" applyFont="1" applyFill="1" applyBorder="1" applyAlignment="1">
      <alignment horizontal="left" vertical="center" wrapText="1"/>
    </xf>
    <xf numFmtId="9" fontId="10" fillId="0" borderId="13" xfId="3" applyNumberFormat="1"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 fillId="0" borderId="37" xfId="0" applyFont="1" applyBorder="1" applyAlignment="1">
      <alignment vertical="center" wrapText="1"/>
    </xf>
    <xf numFmtId="0" fontId="17" fillId="0" borderId="23" xfId="0" applyFont="1" applyBorder="1" applyAlignment="1">
      <alignment horizontal="center" vertical="center"/>
    </xf>
    <xf numFmtId="9" fontId="17" fillId="0" borderId="23" xfId="3" applyNumberFormat="1"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0" fillId="0" borderId="33" xfId="0" applyFont="1" applyBorder="1" applyAlignment="1">
      <alignment horizontal="justify" vertical="center" wrapText="1"/>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9" fontId="17" fillId="0" borderId="34" xfId="3" applyNumberFormat="1" applyFont="1" applyFill="1" applyBorder="1" applyAlignment="1">
      <alignment horizontal="center" vertical="center" wrapText="1"/>
    </xf>
    <xf numFmtId="0" fontId="10" fillId="0" borderId="11" xfId="0" applyFont="1" applyBorder="1" applyAlignment="1">
      <alignment horizontal="justify" vertical="center" wrapText="1"/>
    </xf>
    <xf numFmtId="0" fontId="10" fillId="0" borderId="37" xfId="0" applyFont="1" applyBorder="1" applyAlignment="1">
      <alignment horizontal="justify" vertical="center" wrapText="1"/>
    </xf>
    <xf numFmtId="0" fontId="10" fillId="0" borderId="23" xfId="0" applyFont="1" applyBorder="1" applyAlignment="1">
      <alignment horizontal="center" vertical="center" wrapText="1"/>
    </xf>
    <xf numFmtId="0" fontId="10" fillId="4" borderId="33" xfId="0" applyFont="1" applyFill="1" applyBorder="1" applyAlignment="1">
      <alignment horizontal="left" vertical="center" wrapText="1"/>
    </xf>
    <xf numFmtId="0" fontId="10" fillId="4" borderId="2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58" fontId="17" fillId="0" borderId="34" xfId="0" applyNumberFormat="1" applyFont="1" applyBorder="1" applyAlignment="1">
      <alignment horizontal="center" vertical="center" wrapText="1"/>
    </xf>
    <xf numFmtId="0" fontId="0" fillId="0" borderId="0" xfId="6" applyFont="1" applyAlignment="1">
      <alignment horizontal="left" vertical="top" wrapText="1"/>
    </xf>
    <xf numFmtId="58" fontId="17" fillId="4" borderId="24" xfId="0" applyNumberFormat="1" applyFont="1" applyFill="1" applyBorder="1" applyAlignment="1">
      <alignment horizontal="justify" vertical="center" wrapText="1"/>
    </xf>
    <xf numFmtId="58" fontId="17" fillId="0" borderId="24" xfId="0" applyNumberFormat="1" applyFont="1" applyBorder="1" applyAlignment="1">
      <alignment horizontal="justify" vertical="center" wrapText="1"/>
    </xf>
    <xf numFmtId="58" fontId="17" fillId="0" borderId="25" xfId="0" applyNumberFormat="1" applyFont="1" applyBorder="1" applyAlignment="1">
      <alignment horizontal="justify" vertical="center"/>
    </xf>
    <xf numFmtId="58" fontId="17" fillId="0" borderId="38" xfId="0" applyNumberFormat="1" applyFont="1" applyBorder="1" applyAlignment="1">
      <alignment horizontal="justify" vertical="center" wrapText="1"/>
    </xf>
    <xf numFmtId="0" fontId="25" fillId="0" borderId="0" xfId="0" applyFont="1" applyAlignment="1">
      <alignment horizontal="distributed" vertical="center"/>
    </xf>
    <xf numFmtId="0" fontId="27" fillId="0" borderId="0" xfId="0" applyFont="1" applyAlignment="1">
      <alignment wrapText="1"/>
    </xf>
    <xf numFmtId="0" fontId="27" fillId="0" borderId="0" xfId="0" applyFont="1" applyAlignment="1">
      <alignment horizontal="distributed"/>
    </xf>
    <xf numFmtId="0" fontId="20" fillId="2" borderId="18" xfId="0" applyFont="1" applyFill="1" applyBorder="1" applyAlignment="1">
      <alignment horizontal="center" vertical="center" wrapText="1"/>
    </xf>
    <xf numFmtId="0" fontId="18" fillId="4" borderId="27" xfId="0" applyFont="1" applyFill="1" applyBorder="1" applyAlignment="1">
      <alignment horizontal="left" vertical="center" wrapText="1"/>
    </xf>
    <xf numFmtId="58" fontId="17" fillId="4" borderId="28" xfId="0" applyNumberFormat="1"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2" fillId="8" borderId="2" xfId="0" applyFont="1" applyFill="1" applyBorder="1" applyAlignment="1">
      <alignment horizontal="center" vertical="center"/>
    </xf>
    <xf numFmtId="0" fontId="12" fillId="8" borderId="4" xfId="0" applyFont="1" applyFill="1" applyBorder="1" applyAlignment="1">
      <alignment horizontal="center" vertical="center"/>
    </xf>
    <xf numFmtId="0" fontId="13" fillId="2" borderId="26"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5" fillId="2" borderId="39"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0" fillId="4" borderId="34" xfId="0" applyFont="1" applyFill="1" applyBorder="1" applyAlignment="1">
      <alignment horizontal="justify" vertical="center" wrapText="1"/>
    </xf>
    <xf numFmtId="9" fontId="17" fillId="4" borderId="34" xfId="3" applyNumberFormat="1" applyFont="1" applyFill="1" applyBorder="1" applyAlignment="1">
      <alignment horizontal="center" vertical="center" wrapText="1"/>
    </xf>
    <xf numFmtId="9" fontId="17" fillId="4" borderId="13" xfId="3" applyNumberFormat="1" applyFont="1" applyFill="1" applyBorder="1" applyAlignment="1">
      <alignment horizontal="center" vertical="center" wrapText="1"/>
    </xf>
    <xf numFmtId="0" fontId="18" fillId="4" borderId="23" xfId="0" applyFont="1" applyFill="1" applyBorder="1" applyAlignment="1">
      <alignment horizontal="justify" vertical="center" wrapText="1"/>
    </xf>
    <xf numFmtId="0" fontId="18" fillId="0" borderId="23" xfId="0" applyFont="1" applyBorder="1" applyAlignment="1">
      <alignment horizontal="center" vertical="center" wrapText="1"/>
    </xf>
    <xf numFmtId="9" fontId="18" fillId="0" borderId="23" xfId="3"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justify" vertical="center" wrapText="1"/>
    </xf>
    <xf numFmtId="0" fontId="17" fillId="2" borderId="0" xfId="0" applyFont="1" applyFill="1" applyAlignment="1">
      <alignment horizontal="center" vertical="center" wrapText="1"/>
    </xf>
    <xf numFmtId="9" fontId="17" fillId="2" borderId="0" xfId="3" applyFont="1" applyFill="1" applyBorder="1" applyAlignment="1">
      <alignment horizontal="center" vertical="center" wrapText="1"/>
    </xf>
    <xf numFmtId="0" fontId="12" fillId="8" borderId="3" xfId="0" applyFont="1" applyFill="1" applyBorder="1" applyAlignment="1">
      <alignment horizontal="center" vertical="center"/>
    </xf>
    <xf numFmtId="0" fontId="14" fillId="2" borderId="26" xfId="0" applyFont="1" applyFill="1" applyBorder="1" applyAlignment="1">
      <alignment horizontal="center" vertical="center"/>
    </xf>
    <xf numFmtId="58" fontId="17" fillId="4" borderId="34" xfId="0" applyNumberFormat="1" applyFont="1" applyFill="1" applyBorder="1" applyAlignment="1">
      <alignment horizontal="center" vertical="center" wrapText="1"/>
    </xf>
    <xf numFmtId="58" fontId="17" fillId="0" borderId="38" xfId="0" applyNumberFormat="1" applyFont="1" applyBorder="1" applyAlignment="1">
      <alignment horizontal="center" vertical="center" wrapText="1"/>
    </xf>
    <xf numFmtId="58" fontId="17" fillId="4" borderId="13" xfId="0" applyNumberFormat="1" applyFont="1" applyFill="1" applyBorder="1" applyAlignment="1">
      <alignment horizontal="center" vertical="center" wrapText="1"/>
    </xf>
    <xf numFmtId="58" fontId="17" fillId="0" borderId="24" xfId="0" applyNumberFormat="1" applyFont="1" applyBorder="1" applyAlignment="1">
      <alignment horizontal="center" vertical="center" wrapText="1"/>
    </xf>
    <xf numFmtId="0" fontId="26" fillId="0" borderId="0" xfId="0" applyFont="1" applyAlignment="1">
      <alignment horizontal="distributed"/>
    </xf>
    <xf numFmtId="58" fontId="17" fillId="4" borderId="23" xfId="0" applyNumberFormat="1" applyFont="1" applyFill="1" applyBorder="1" applyAlignment="1">
      <alignment horizontal="center" vertical="center" wrapText="1"/>
    </xf>
    <xf numFmtId="58" fontId="17" fillId="2" borderId="0" xfId="0" applyNumberFormat="1" applyFont="1" applyFill="1" applyAlignment="1">
      <alignment horizontal="center" vertical="center" wrapText="1"/>
    </xf>
    <xf numFmtId="58" fontId="17" fillId="2" borderId="0" xfId="0" applyNumberFormat="1" applyFont="1" applyFill="1" applyAlignment="1">
      <alignment horizontal="justify" vertical="center" wrapText="1"/>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 name="Normal 3" xfId="50"/>
  </cellStyles>
  <tableStyles count="0" defaultTableStyle="TableStyleMedium2" defaultPivotStyle="PivotStyleLight16"/>
  <colors>
    <mruColors>
      <color rgb="00F69F2E"/>
      <color rgb="0081B636"/>
      <color rgb="00EF7731"/>
      <color rgb="00C14B84"/>
      <color rgb="00F6B636"/>
      <color rgb="0000A3B0"/>
      <color rgb="00FBBB39"/>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316682</xdr:colOff>
      <xdr:row>0</xdr:row>
      <xdr:rowOff>1</xdr:rowOff>
    </xdr:from>
    <xdr:ext cx="2652876" cy="1124946"/>
    <xdr:pic>
      <xdr:nvPicPr>
        <xdr:cNvPr id="2" name="Imagen 3"/>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16230" y="0"/>
          <a:ext cx="2653030" cy="1124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316682</xdr:colOff>
      <xdr:row>0</xdr:row>
      <xdr:rowOff>1</xdr:rowOff>
    </xdr:from>
    <xdr:to>
      <xdr:col>0</xdr:col>
      <xdr:colOff>2972733</xdr:colOff>
      <xdr:row>6</xdr:row>
      <xdr:rowOff>124822</xdr:rowOff>
    </xdr:to>
    <xdr:pic>
      <xdr:nvPicPr>
        <xdr:cNvPr id="2" name="Imagen 3"/>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16230" y="0"/>
          <a:ext cx="2656205" cy="1134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teveandina.gov.co/planeacion/informes-de-gestion/"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44"/>
  <sheetViews>
    <sheetView view="pageBreakPreview" zoomScale="50" zoomScaleNormal="55" workbookViewId="0">
      <selection activeCell="A1" sqref="A1:B6"/>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32.8571428571429" style="8" customWidth="1"/>
    <col min="13" max="13" width="11.5714285714286" style="8" customWidth="1"/>
    <col min="14" max="14" width="12.2857142857143" style="8" customWidth="1"/>
    <col min="15" max="16384" width="11.4285714285714" style="8"/>
  </cols>
  <sheetData>
    <row r="1" ht="13.5" customHeight="1" spans="1:25">
      <c r="A1" s="12"/>
      <c r="B1" s="13"/>
      <c r="C1" s="14" t="s">
        <v>0</v>
      </c>
      <c r="D1" s="15"/>
      <c r="E1" s="15"/>
      <c r="F1" s="15"/>
      <c r="G1" s="15"/>
      <c r="H1" s="15"/>
      <c r="I1" s="15"/>
      <c r="J1" s="15"/>
      <c r="K1" s="15"/>
      <c r="L1" s="120"/>
      <c r="M1" s="7" t="s">
        <v>1</v>
      </c>
      <c r="N1" s="7"/>
      <c r="O1" s="7"/>
      <c r="P1" s="7"/>
      <c r="Q1" s="7"/>
      <c r="R1" s="7"/>
      <c r="S1" s="7"/>
      <c r="T1" s="7"/>
      <c r="U1" s="7"/>
      <c r="V1" s="7"/>
      <c r="W1" s="7"/>
      <c r="X1" s="7"/>
      <c r="Y1" s="7"/>
    </row>
    <row r="2" ht="17.25" customHeight="1" spans="1:25">
      <c r="A2" s="16"/>
      <c r="B2" s="17"/>
      <c r="C2" s="18"/>
      <c r="D2" s="19"/>
      <c r="E2" s="19"/>
      <c r="F2" s="19"/>
      <c r="G2" s="19"/>
      <c r="H2" s="19"/>
      <c r="I2" s="19"/>
      <c r="J2" s="19"/>
      <c r="K2" s="19"/>
      <c r="L2" s="121"/>
      <c r="M2" s="7"/>
      <c r="N2" s="7"/>
      <c r="O2" s="7"/>
      <c r="P2" s="7"/>
      <c r="Q2" s="7"/>
      <c r="R2" s="7"/>
      <c r="S2" s="7"/>
      <c r="T2" s="7"/>
      <c r="U2" s="7"/>
      <c r="V2" s="7"/>
      <c r="W2" s="7"/>
      <c r="X2" s="7"/>
      <c r="Y2" s="7"/>
    </row>
    <row r="3" ht="15" customHeight="1" spans="1:25">
      <c r="A3" s="16"/>
      <c r="B3" s="17"/>
      <c r="C3" s="18"/>
      <c r="D3" s="19"/>
      <c r="E3" s="19"/>
      <c r="F3" s="19"/>
      <c r="G3" s="19"/>
      <c r="H3" s="19"/>
      <c r="I3" s="19"/>
      <c r="J3" s="19"/>
      <c r="K3" s="19"/>
      <c r="L3" s="121"/>
      <c r="M3" s="7"/>
      <c r="N3" s="7"/>
      <c r="O3" s="7"/>
      <c r="P3" s="7"/>
      <c r="Q3" s="7"/>
      <c r="R3" s="7"/>
      <c r="S3" s="7"/>
      <c r="T3" s="7"/>
      <c r="U3" s="7"/>
      <c r="V3" s="7"/>
      <c r="W3" s="7"/>
      <c r="X3" s="7"/>
      <c r="Y3" s="7"/>
    </row>
    <row r="4" ht="16.5" customHeight="1" spans="1:25">
      <c r="A4" s="16"/>
      <c r="B4" s="17"/>
      <c r="C4" s="18"/>
      <c r="D4" s="19"/>
      <c r="E4" s="19"/>
      <c r="F4" s="19"/>
      <c r="G4" s="19"/>
      <c r="H4" s="19"/>
      <c r="I4" s="19"/>
      <c r="J4" s="19"/>
      <c r="K4" s="19"/>
      <c r="L4" s="121"/>
      <c r="M4" s="7"/>
      <c r="N4" s="7"/>
      <c r="O4" s="7"/>
      <c r="P4" s="7"/>
      <c r="Q4" s="7"/>
      <c r="R4" s="7"/>
      <c r="S4" s="7"/>
      <c r="T4" s="7"/>
      <c r="U4" s="7"/>
      <c r="V4" s="7"/>
      <c r="W4" s="7"/>
      <c r="X4" s="7"/>
      <c r="Y4" s="7"/>
    </row>
    <row r="5" customHeight="1" spans="1:25">
      <c r="A5" s="16"/>
      <c r="B5" s="17"/>
      <c r="C5" s="18"/>
      <c r="D5" s="19"/>
      <c r="E5" s="19"/>
      <c r="F5" s="19"/>
      <c r="G5" s="19"/>
      <c r="H5" s="19"/>
      <c r="I5" s="19"/>
      <c r="J5" s="19"/>
      <c r="K5" s="19"/>
      <c r="L5" s="121"/>
      <c r="M5" s="7"/>
      <c r="N5" s="7"/>
      <c r="O5" s="7"/>
      <c r="P5" s="7"/>
      <c r="Q5" s="7"/>
      <c r="R5" s="7"/>
      <c r="S5" s="7"/>
      <c r="T5" s="7"/>
      <c r="U5" s="7"/>
      <c r="V5" s="7"/>
      <c r="W5" s="7"/>
      <c r="X5" s="7"/>
      <c r="Y5" s="7"/>
    </row>
    <row r="6" ht="3" customHeight="1" spans="1:25">
      <c r="A6" s="20"/>
      <c r="B6" s="21"/>
      <c r="C6" s="22"/>
      <c r="D6" s="23"/>
      <c r="E6" s="23"/>
      <c r="F6" s="23"/>
      <c r="G6" s="23"/>
      <c r="H6" s="23"/>
      <c r="I6" s="23"/>
      <c r="J6" s="23"/>
      <c r="K6" s="23"/>
      <c r="L6" s="122"/>
      <c r="M6" s="7"/>
      <c r="N6" s="7"/>
      <c r="O6" s="7"/>
      <c r="P6" s="7"/>
      <c r="Q6" s="7"/>
      <c r="R6" s="7"/>
      <c r="S6" s="7"/>
      <c r="T6" s="7"/>
      <c r="U6" s="7"/>
      <c r="V6" s="7"/>
      <c r="W6" s="7"/>
      <c r="X6" s="7"/>
      <c r="Y6" s="7"/>
    </row>
    <row r="7" ht="53.25" customHeight="1" spans="1:25">
      <c r="A7" s="24" t="s">
        <v>2</v>
      </c>
      <c r="B7" s="25"/>
      <c r="C7" s="26" t="s">
        <v>3</v>
      </c>
      <c r="D7" s="27"/>
      <c r="E7" s="27"/>
      <c r="F7" s="27"/>
      <c r="G7" s="27"/>
      <c r="H7" s="27"/>
      <c r="I7" s="27"/>
      <c r="J7" s="27"/>
      <c r="K7" s="27"/>
      <c r="L7" s="123"/>
      <c r="M7" s="7"/>
      <c r="N7" s="7"/>
      <c r="O7" s="7"/>
      <c r="P7" s="7"/>
      <c r="Q7" s="7"/>
      <c r="R7" s="7"/>
      <c r="S7" s="7"/>
      <c r="T7" s="7"/>
      <c r="U7" s="7"/>
      <c r="V7" s="7"/>
      <c r="W7" s="7"/>
      <c r="X7" s="7"/>
      <c r="Y7" s="7"/>
    </row>
    <row r="8" ht="47.25" customHeight="1" spans="1:25">
      <c r="A8" s="24" t="s">
        <v>4</v>
      </c>
      <c r="B8" s="25"/>
      <c r="C8" s="26" t="s">
        <v>5</v>
      </c>
      <c r="D8" s="27"/>
      <c r="E8" s="27"/>
      <c r="F8" s="27"/>
      <c r="G8" s="27"/>
      <c r="H8" s="27"/>
      <c r="I8" s="27"/>
      <c r="J8" s="27"/>
      <c r="K8" s="27"/>
      <c r="L8" s="123"/>
      <c r="M8" s="7"/>
      <c r="N8" s="7"/>
      <c r="O8" s="7"/>
      <c r="P8" s="7"/>
      <c r="Q8" s="7"/>
      <c r="R8" s="7"/>
      <c r="S8" s="7"/>
      <c r="T8" s="7"/>
      <c r="U8" s="7"/>
      <c r="V8" s="7"/>
      <c r="W8" s="7"/>
      <c r="X8" s="7"/>
      <c r="Y8" s="7"/>
    </row>
    <row r="9" ht="31.5" customHeight="1" spans="1:25">
      <c r="A9" s="24" t="s">
        <v>6</v>
      </c>
      <c r="B9" s="25"/>
      <c r="C9" s="28" t="s">
        <v>7</v>
      </c>
      <c r="D9" s="29"/>
      <c r="E9" s="29"/>
      <c r="F9" s="29"/>
      <c r="G9" s="29"/>
      <c r="H9" s="29"/>
      <c r="I9" s="29"/>
      <c r="J9" s="29"/>
      <c r="K9" s="29"/>
      <c r="L9" s="124"/>
      <c r="M9" s="7"/>
      <c r="N9" s="7"/>
      <c r="O9" s="7"/>
      <c r="P9" s="7"/>
      <c r="Q9" s="7"/>
      <c r="R9" s="7"/>
      <c r="S9" s="7"/>
      <c r="T9" s="7"/>
      <c r="U9" s="7"/>
      <c r="V9" s="7"/>
      <c r="W9" s="7"/>
      <c r="X9" s="7"/>
      <c r="Y9" s="7"/>
    </row>
    <row r="10" ht="5.25" customHeight="1" spans="1:25">
      <c r="A10" s="30"/>
      <c r="B10" s="31"/>
      <c r="C10" s="31"/>
      <c r="D10" s="31"/>
      <c r="E10" s="31"/>
      <c r="F10" s="31"/>
      <c r="G10" s="31"/>
      <c r="H10" s="31"/>
      <c r="I10" s="31"/>
      <c r="J10" s="31"/>
      <c r="K10" s="31"/>
      <c r="L10" s="125"/>
      <c r="M10" s="7"/>
      <c r="N10" s="7"/>
      <c r="O10" s="7"/>
      <c r="P10" s="7"/>
      <c r="Q10" s="7"/>
      <c r="R10" s="7"/>
      <c r="S10" s="7"/>
      <c r="T10" s="7"/>
      <c r="U10" s="7"/>
      <c r="V10" s="7"/>
      <c r="W10" s="7"/>
      <c r="X10" s="7"/>
      <c r="Y10" s="7"/>
    </row>
    <row r="11" ht="24.75" customHeight="1" spans="1:25">
      <c r="A11" s="32" t="s">
        <v>8</v>
      </c>
      <c r="B11" s="33"/>
      <c r="C11" s="33"/>
      <c r="D11" s="33"/>
      <c r="E11" s="33"/>
      <c r="F11" s="33"/>
      <c r="G11" s="33"/>
      <c r="H11" s="33"/>
      <c r="I11" s="33"/>
      <c r="J11" s="33"/>
      <c r="K11" s="33"/>
      <c r="L11" s="126"/>
      <c r="M11" s="7"/>
      <c r="N11" s="7"/>
      <c r="O11" s="7"/>
      <c r="P11" s="7"/>
      <c r="Q11" s="7"/>
      <c r="R11" s="7"/>
      <c r="S11" s="7"/>
      <c r="T11" s="7"/>
      <c r="U11" s="7"/>
      <c r="V11" s="7"/>
      <c r="W11" s="7"/>
      <c r="X11" s="7"/>
      <c r="Y11" s="7"/>
    </row>
    <row r="12" ht="29.25" customHeight="1" spans="1:25">
      <c r="A12" s="34" t="s">
        <v>9</v>
      </c>
      <c r="B12" s="35"/>
      <c r="C12" s="35"/>
      <c r="D12" s="35"/>
      <c r="E12" s="35"/>
      <c r="F12" s="35"/>
      <c r="G12" s="35"/>
      <c r="H12" s="35"/>
      <c r="I12" s="35"/>
      <c r="J12" s="35"/>
      <c r="K12" s="35"/>
      <c r="L12" s="127"/>
      <c r="M12" s="7"/>
      <c r="N12" s="7"/>
      <c r="O12" s="7"/>
      <c r="P12" s="7"/>
      <c r="Q12" s="7"/>
      <c r="R12" s="7"/>
      <c r="S12" s="7"/>
      <c r="T12" s="7"/>
      <c r="U12" s="7"/>
      <c r="V12" s="7"/>
      <c r="W12" s="7"/>
      <c r="X12" s="7"/>
      <c r="Y12" s="7"/>
    </row>
    <row r="13" ht="30" customHeight="1" spans="1:25">
      <c r="A13" s="34" t="s">
        <v>10</v>
      </c>
      <c r="B13" s="35"/>
      <c r="C13" s="35"/>
      <c r="D13" s="35"/>
      <c r="E13" s="35"/>
      <c r="F13" s="35"/>
      <c r="G13" s="35"/>
      <c r="H13" s="35"/>
      <c r="I13" s="35"/>
      <c r="J13" s="35"/>
      <c r="K13" s="35"/>
      <c r="L13" s="127"/>
      <c r="M13" s="7"/>
      <c r="N13" s="7"/>
      <c r="O13" s="7"/>
      <c r="P13" s="7"/>
      <c r="Q13" s="7"/>
      <c r="R13" s="7"/>
      <c r="S13" s="7"/>
      <c r="T13" s="7"/>
      <c r="U13" s="7"/>
      <c r="V13" s="7"/>
      <c r="W13" s="7"/>
      <c r="X13" s="7"/>
      <c r="Y13" s="7"/>
    </row>
    <row r="14" ht="29.25" customHeight="1" spans="1:25">
      <c r="A14" s="34" t="s">
        <v>11</v>
      </c>
      <c r="B14" s="35"/>
      <c r="C14" s="35"/>
      <c r="D14" s="35"/>
      <c r="E14" s="35"/>
      <c r="F14" s="35"/>
      <c r="G14" s="35"/>
      <c r="H14" s="35"/>
      <c r="I14" s="35"/>
      <c r="J14" s="35"/>
      <c r="K14" s="35"/>
      <c r="L14" s="127"/>
      <c r="M14" s="7"/>
      <c r="N14" s="7"/>
      <c r="O14" s="7"/>
      <c r="P14" s="7"/>
      <c r="Q14" s="7"/>
      <c r="R14" s="7"/>
      <c r="S14" s="7"/>
      <c r="T14" s="7"/>
      <c r="U14" s="7"/>
      <c r="V14" s="7"/>
      <c r="W14" s="7"/>
      <c r="X14" s="7"/>
      <c r="Y14" s="7"/>
    </row>
    <row r="15" ht="28.5" customHeight="1" spans="1:25">
      <c r="A15" s="34" t="s">
        <v>12</v>
      </c>
      <c r="B15" s="35"/>
      <c r="C15" s="35"/>
      <c r="D15" s="35"/>
      <c r="E15" s="35"/>
      <c r="F15" s="35"/>
      <c r="G15" s="35"/>
      <c r="H15" s="35"/>
      <c r="I15" s="35"/>
      <c r="J15" s="35"/>
      <c r="K15" s="35"/>
      <c r="L15" s="127"/>
      <c r="M15" s="7"/>
      <c r="N15" s="7"/>
      <c r="O15" s="7"/>
      <c r="P15" s="7"/>
      <c r="Q15" s="7"/>
      <c r="R15" s="7"/>
      <c r="S15" s="7"/>
      <c r="T15" s="7"/>
      <c r="U15" s="7"/>
      <c r="V15" s="7"/>
      <c r="W15" s="7"/>
      <c r="X15" s="7"/>
      <c r="Y15" s="7"/>
    </row>
    <row r="16" ht="30.75" customHeight="1" spans="1:25">
      <c r="A16" s="34" t="s">
        <v>13</v>
      </c>
      <c r="B16" s="35"/>
      <c r="C16" s="35"/>
      <c r="D16" s="35"/>
      <c r="E16" s="35"/>
      <c r="F16" s="35"/>
      <c r="G16" s="35"/>
      <c r="H16" s="35"/>
      <c r="I16" s="35"/>
      <c r="J16" s="35"/>
      <c r="K16" s="35"/>
      <c r="L16" s="127"/>
      <c r="M16" s="7"/>
      <c r="N16" s="7"/>
      <c r="O16" s="7"/>
      <c r="P16" s="7"/>
      <c r="Q16" s="7"/>
      <c r="R16" s="7"/>
      <c r="S16" s="7"/>
      <c r="T16" s="7"/>
      <c r="U16" s="7"/>
      <c r="V16" s="7"/>
      <c r="W16" s="7"/>
      <c r="X16" s="7"/>
      <c r="Y16" s="7"/>
    </row>
    <row r="17" ht="24.75" customHeight="1" spans="1:25">
      <c r="A17" s="36" t="s">
        <v>14</v>
      </c>
      <c r="B17" s="37"/>
      <c r="C17" s="37"/>
      <c r="D17" s="37"/>
      <c r="E17" s="37"/>
      <c r="F17" s="37"/>
      <c r="G17" s="37"/>
      <c r="H17" s="37"/>
      <c r="I17" s="37"/>
      <c r="J17" s="37"/>
      <c r="K17" s="37"/>
      <c r="L17" s="128"/>
      <c r="M17" s="7"/>
      <c r="N17" s="7"/>
      <c r="O17" s="7"/>
      <c r="P17" s="7"/>
      <c r="Q17" s="7"/>
      <c r="R17" s="7"/>
      <c r="S17" s="7"/>
      <c r="T17" s="7"/>
      <c r="U17" s="7"/>
      <c r="V17" s="7"/>
      <c r="W17" s="7"/>
      <c r="X17" s="7"/>
      <c r="Y17" s="7"/>
    </row>
    <row r="18" ht="28.5" customHeight="1" spans="1:25">
      <c r="A18" s="38" t="s">
        <v>15</v>
      </c>
      <c r="B18" s="39"/>
      <c r="C18" s="40" t="s">
        <v>16</v>
      </c>
      <c r="D18" s="41"/>
      <c r="E18" s="41"/>
      <c r="F18" s="41"/>
      <c r="G18" s="41"/>
      <c r="H18" s="41"/>
      <c r="I18" s="41"/>
      <c r="J18" s="41"/>
      <c r="K18" s="129"/>
      <c r="L18" s="129"/>
      <c r="M18" s="7"/>
      <c r="N18" s="7"/>
      <c r="O18" s="7"/>
      <c r="P18" s="7"/>
      <c r="Q18" s="7"/>
      <c r="R18" s="7"/>
      <c r="S18" s="7"/>
      <c r="T18" s="7"/>
      <c r="U18" s="7"/>
      <c r="V18" s="7"/>
      <c r="W18" s="7"/>
      <c r="X18" s="7"/>
      <c r="Y18" s="7"/>
    </row>
    <row r="19" ht="31.5" customHeight="1" spans="1:25">
      <c r="A19" s="38" t="s">
        <v>17</v>
      </c>
      <c r="B19" s="39"/>
      <c r="C19" s="40" t="s">
        <v>18</v>
      </c>
      <c r="D19" s="41"/>
      <c r="E19" s="41"/>
      <c r="F19" s="41"/>
      <c r="G19" s="41"/>
      <c r="H19" s="41"/>
      <c r="I19" s="41"/>
      <c r="J19" s="41"/>
      <c r="K19" s="41"/>
      <c r="L19" s="130"/>
      <c r="M19" s="7"/>
      <c r="N19" s="7"/>
      <c r="O19" s="7"/>
      <c r="P19" s="7"/>
      <c r="Q19" s="7"/>
      <c r="R19" s="7"/>
      <c r="S19" s="7"/>
      <c r="T19" s="7"/>
      <c r="U19" s="7"/>
      <c r="V19" s="7"/>
      <c r="W19" s="7"/>
      <c r="X19" s="7"/>
      <c r="Y19" s="7"/>
    </row>
    <row r="20" ht="25.5" customHeight="1" spans="1:25">
      <c r="A20" s="38" t="s">
        <v>19</v>
      </c>
      <c r="B20" s="39"/>
      <c r="C20" s="40" t="s">
        <v>20</v>
      </c>
      <c r="D20" s="41"/>
      <c r="E20" s="41"/>
      <c r="F20" s="41"/>
      <c r="G20" s="41"/>
      <c r="H20" s="41"/>
      <c r="I20" s="41"/>
      <c r="J20" s="41"/>
      <c r="K20" s="41"/>
      <c r="L20" s="130"/>
      <c r="M20" s="7"/>
      <c r="N20" s="7"/>
      <c r="O20" s="7"/>
      <c r="P20" s="7"/>
      <c r="Q20" s="7"/>
      <c r="R20" s="7"/>
      <c r="S20" s="7"/>
      <c r="T20" s="7"/>
      <c r="U20" s="7"/>
      <c r="V20" s="7"/>
      <c r="W20" s="7"/>
      <c r="X20" s="7"/>
      <c r="Y20" s="7"/>
    </row>
    <row r="21" ht="24" customHeight="1" spans="1:25">
      <c r="A21" s="38" t="s">
        <v>21</v>
      </c>
      <c r="B21" s="39"/>
      <c r="C21" s="40" t="s">
        <v>22</v>
      </c>
      <c r="D21" s="41"/>
      <c r="E21" s="41"/>
      <c r="F21" s="41"/>
      <c r="G21" s="41"/>
      <c r="H21" s="41"/>
      <c r="I21" s="41"/>
      <c r="J21" s="41"/>
      <c r="K21" s="41"/>
      <c r="L21" s="130"/>
      <c r="M21" s="7"/>
      <c r="N21" s="7"/>
      <c r="O21" s="7"/>
      <c r="P21" s="7"/>
      <c r="Q21" s="7"/>
      <c r="R21" s="7"/>
      <c r="S21" s="7"/>
      <c r="T21" s="7"/>
      <c r="U21" s="7"/>
      <c r="V21" s="7"/>
      <c r="W21" s="7"/>
      <c r="X21" s="7"/>
      <c r="Y21" s="7"/>
    </row>
    <row r="22" ht="24" customHeight="1" spans="1:25">
      <c r="A22" s="38" t="s">
        <v>23</v>
      </c>
      <c r="B22" s="39"/>
      <c r="C22" s="40" t="s">
        <v>24</v>
      </c>
      <c r="D22" s="41"/>
      <c r="E22" s="41"/>
      <c r="F22" s="41"/>
      <c r="G22" s="41"/>
      <c r="H22" s="41"/>
      <c r="I22" s="41"/>
      <c r="J22" s="41"/>
      <c r="K22" s="41"/>
      <c r="L22" s="130"/>
      <c r="M22" s="7"/>
      <c r="N22" s="7"/>
      <c r="O22" s="7"/>
      <c r="P22" s="7"/>
      <c r="Q22" s="7"/>
      <c r="R22" s="7"/>
      <c r="S22" s="7"/>
      <c r="T22" s="7"/>
      <c r="U22" s="7"/>
      <c r="V22" s="7"/>
      <c r="W22" s="7"/>
      <c r="X22" s="7"/>
      <c r="Y22" s="7"/>
    </row>
    <row r="23" spans="1:51">
      <c r="A23" s="170"/>
      <c r="B23" s="170"/>
      <c r="C23" s="170"/>
      <c r="D23" s="170"/>
      <c r="E23" s="170"/>
      <c r="F23" s="170"/>
      <c r="G23" s="170"/>
      <c r="H23" s="170"/>
      <c r="I23" s="170"/>
      <c r="J23" s="170"/>
      <c r="K23" s="176"/>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row>
    <row r="24" spans="1:51">
      <c r="A24" s="170"/>
      <c r="B24" s="170"/>
      <c r="C24" s="170"/>
      <c r="D24" s="170"/>
      <c r="E24" s="170"/>
      <c r="F24" s="170"/>
      <c r="G24" s="170"/>
      <c r="H24" s="170"/>
      <c r="I24" s="170"/>
      <c r="J24" s="170"/>
      <c r="K24" s="176"/>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row>
    <row r="25" spans="1:51">
      <c r="A25" s="170"/>
      <c r="B25" s="170"/>
      <c r="C25" s="170"/>
      <c r="D25" s="170"/>
      <c r="E25" s="170"/>
      <c r="F25" s="170"/>
      <c r="G25" s="170"/>
      <c r="H25" s="170"/>
      <c r="I25" s="170"/>
      <c r="J25" s="170"/>
      <c r="K25" s="176"/>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row>
    <row r="26" spans="1:51">
      <c r="A26" s="170"/>
      <c r="B26" s="170"/>
      <c r="C26" s="170"/>
      <c r="D26" s="170"/>
      <c r="E26" s="170"/>
      <c r="F26" s="170"/>
      <c r="G26" s="170"/>
      <c r="H26" s="170"/>
      <c r="I26" s="170"/>
      <c r="J26" s="170"/>
      <c r="K26" s="176"/>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row>
    <row r="27" spans="1:51">
      <c r="A27" s="170"/>
      <c r="B27" s="170"/>
      <c r="C27" s="170"/>
      <c r="D27" s="170"/>
      <c r="E27" s="170"/>
      <c r="F27" s="170"/>
      <c r="G27" s="170"/>
      <c r="H27" s="170"/>
      <c r="I27" s="170"/>
      <c r="J27" s="170"/>
      <c r="K27" s="176"/>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row>
    <row r="28" spans="1:51">
      <c r="A28" s="170"/>
      <c r="B28" s="170"/>
      <c r="C28" s="170"/>
      <c r="D28" s="170"/>
      <c r="E28" s="170"/>
      <c r="F28" s="170"/>
      <c r="G28" s="170"/>
      <c r="H28" s="170"/>
      <c r="I28" s="170"/>
      <c r="J28" s="170"/>
      <c r="K28" s="17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row>
    <row r="29" spans="1:51">
      <c r="A29" s="170"/>
      <c r="B29" s="170"/>
      <c r="C29" s="170"/>
      <c r="D29" s="170"/>
      <c r="E29" s="170"/>
      <c r="F29" s="170"/>
      <c r="G29" s="170"/>
      <c r="H29" s="170"/>
      <c r="I29" s="170"/>
      <c r="J29" s="170"/>
      <c r="K29" s="176"/>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row>
    <row r="30" spans="1:51">
      <c r="A30" s="170"/>
      <c r="B30" s="170"/>
      <c r="C30" s="170"/>
      <c r="D30" s="170"/>
      <c r="E30" s="170"/>
      <c r="F30" s="170"/>
      <c r="G30" s="170"/>
      <c r="H30" s="170"/>
      <c r="I30" s="170"/>
      <c r="J30" s="170"/>
      <c r="K30" s="176"/>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row>
    <row r="31" spans="1:51">
      <c r="A31" s="170"/>
      <c r="B31" s="170"/>
      <c r="C31" s="170"/>
      <c r="D31" s="170"/>
      <c r="E31" s="170"/>
      <c r="F31" s="170"/>
      <c r="G31" s="170"/>
      <c r="H31" s="170"/>
      <c r="I31" s="170"/>
      <c r="J31" s="170"/>
      <c r="K31" s="176"/>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row>
    <row r="32" spans="1:51">
      <c r="A32" s="170"/>
      <c r="B32" s="170"/>
      <c r="C32" s="170"/>
      <c r="D32" s="170"/>
      <c r="E32" s="170"/>
      <c r="F32" s="170"/>
      <c r="G32" s="170"/>
      <c r="H32" s="170"/>
      <c r="I32" s="170"/>
      <c r="J32" s="170"/>
      <c r="K32" s="176"/>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row>
    <row r="33" spans="1:51">
      <c r="A33" s="170"/>
      <c r="B33" s="170"/>
      <c r="C33" s="170"/>
      <c r="D33" s="170"/>
      <c r="E33" s="170"/>
      <c r="F33" s="170"/>
      <c r="G33" s="170"/>
      <c r="H33" s="170"/>
      <c r="I33" s="170"/>
      <c r="J33" s="170"/>
      <c r="K33" s="176"/>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row>
    <row r="34" spans="1:51">
      <c r="A34" s="170"/>
      <c r="B34" s="170"/>
      <c r="C34" s="170"/>
      <c r="D34" s="170"/>
      <c r="E34" s="170"/>
      <c r="F34" s="170"/>
      <c r="G34" s="170"/>
      <c r="H34" s="170"/>
      <c r="I34" s="170"/>
      <c r="J34" s="170"/>
      <c r="K34" s="176"/>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row>
    <row r="35" spans="1:51">
      <c r="A35" s="170"/>
      <c r="B35" s="170"/>
      <c r="C35" s="170"/>
      <c r="D35" s="170"/>
      <c r="E35" s="170"/>
      <c r="F35" s="170"/>
      <c r="G35" s="170"/>
      <c r="H35" s="170"/>
      <c r="I35" s="170"/>
      <c r="J35" s="170"/>
      <c r="K35" s="176"/>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row>
    <row r="36" spans="1:51">
      <c r="A36" s="170"/>
      <c r="B36" s="170"/>
      <c r="C36" s="170"/>
      <c r="D36" s="170"/>
      <c r="E36" s="170"/>
      <c r="F36" s="170"/>
      <c r="G36" s="170"/>
      <c r="H36" s="170"/>
      <c r="I36" s="170"/>
      <c r="J36" s="170"/>
      <c r="K36" s="176"/>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row>
    <row r="37" spans="1:51">
      <c r="A37" s="170"/>
      <c r="B37" s="170"/>
      <c r="C37" s="170"/>
      <c r="D37" s="170"/>
      <c r="E37" s="170"/>
      <c r="F37" s="170"/>
      <c r="G37" s="170"/>
      <c r="H37" s="170"/>
      <c r="I37" s="170"/>
      <c r="J37" s="170"/>
      <c r="K37" s="176"/>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row>
    <row r="38" spans="1:51">
      <c r="A38" s="170"/>
      <c r="B38" s="170"/>
      <c r="C38" s="170"/>
      <c r="D38" s="170"/>
      <c r="E38" s="170"/>
      <c r="F38" s="170"/>
      <c r="G38" s="170"/>
      <c r="H38" s="170"/>
      <c r="I38" s="170"/>
      <c r="J38" s="170"/>
      <c r="K38" s="176"/>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row>
    <row r="39" spans="1:51">
      <c r="A39" s="170"/>
      <c r="B39" s="170"/>
      <c r="C39" s="170"/>
      <c r="D39" s="170"/>
      <c r="E39" s="170"/>
      <c r="F39" s="170"/>
      <c r="G39" s="170"/>
      <c r="H39" s="170"/>
      <c r="I39" s="170"/>
      <c r="J39" s="170"/>
      <c r="K39" s="176"/>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row>
    <row r="40" spans="1:51">
      <c r="A40" s="170"/>
      <c r="B40" s="170"/>
      <c r="C40" s="170"/>
      <c r="D40" s="170"/>
      <c r="E40" s="170"/>
      <c r="F40" s="170"/>
      <c r="G40" s="170"/>
      <c r="H40" s="170"/>
      <c r="I40" s="170"/>
      <c r="J40" s="170"/>
      <c r="K40" s="176"/>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row>
    <row r="41" spans="1:51">
      <c r="A41" s="170"/>
      <c r="B41" s="170"/>
      <c r="C41" s="170"/>
      <c r="D41" s="170"/>
      <c r="E41" s="170"/>
      <c r="F41" s="170"/>
      <c r="G41" s="170"/>
      <c r="H41" s="170"/>
      <c r="I41" s="170"/>
      <c r="J41" s="170"/>
      <c r="K41" s="176"/>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row>
    <row r="42" spans="1:51">
      <c r="A42" s="170"/>
      <c r="B42" s="170"/>
      <c r="C42" s="170"/>
      <c r="D42" s="170"/>
      <c r="E42" s="170"/>
      <c r="F42" s="170"/>
      <c r="G42" s="170"/>
      <c r="H42" s="170"/>
      <c r="I42" s="170"/>
      <c r="J42" s="170"/>
      <c r="K42" s="176"/>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row>
    <row r="43" spans="1:51">
      <c r="A43" s="170"/>
      <c r="B43" s="170"/>
      <c r="C43" s="170"/>
      <c r="D43" s="170"/>
      <c r="E43" s="170"/>
      <c r="F43" s="170"/>
      <c r="G43" s="170"/>
      <c r="H43" s="170"/>
      <c r="I43" s="170"/>
      <c r="J43" s="170"/>
      <c r="K43" s="176"/>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row>
    <row r="44" spans="1:1">
      <c r="A44" s="8"/>
    </row>
  </sheetData>
  <mergeCells count="27">
    <mergeCell ref="A7:B7"/>
    <mergeCell ref="C7:L7"/>
    <mergeCell ref="A8:B8"/>
    <mergeCell ref="C8:L8"/>
    <mergeCell ref="A9:B9"/>
    <mergeCell ref="C9:L9"/>
    <mergeCell ref="A10:L10"/>
    <mergeCell ref="A11:L11"/>
    <mergeCell ref="A12:L12"/>
    <mergeCell ref="A13:L13"/>
    <mergeCell ref="A14:L14"/>
    <mergeCell ref="A15:L15"/>
    <mergeCell ref="A16:L16"/>
    <mergeCell ref="A17:L17"/>
    <mergeCell ref="A18:B18"/>
    <mergeCell ref="C18:J18"/>
    <mergeCell ref="A19:B19"/>
    <mergeCell ref="C19:L19"/>
    <mergeCell ref="A20:B20"/>
    <mergeCell ref="C20:L20"/>
    <mergeCell ref="A21:B21"/>
    <mergeCell ref="C21:L21"/>
    <mergeCell ref="A22:B22"/>
    <mergeCell ref="C22:L22"/>
    <mergeCell ref="M1:Y22"/>
    <mergeCell ref="A1:B6"/>
    <mergeCell ref="C1:L6"/>
  </mergeCells>
  <pageMargins left="0.7" right="0.7" top="0.75" bottom="0.75" header="0.3" footer="0.3"/>
  <pageSetup paperSize="9" scale="39" fitToWidth="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2"/>
  <dimension ref="A1:Y11"/>
  <sheetViews>
    <sheetView view="pageBreakPreview" zoomScale="60" zoomScaleNormal="55" workbookViewId="0">
      <selection activeCell="A10" sqref="A10"/>
    </sheetView>
  </sheetViews>
  <sheetFormatPr defaultColWidth="11.4285714285714" defaultRowHeight="14.25"/>
  <cols>
    <col min="1" max="1" width="44.5714285714286" style="6" customWidth="1"/>
    <col min="2" max="2" width="7.14285714285714" style="7" customWidth="1"/>
    <col min="3" max="3" width="70.4285714285714" style="8" customWidth="1"/>
    <col min="4" max="4" width="43.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32.8571428571429" style="8" customWidth="1"/>
    <col min="13" max="13" width="11.5714285714286" style="8" customWidth="1"/>
    <col min="14" max="14" width="12.2857142857143" style="8" customWidth="1"/>
    <col min="15" max="16384" width="11.4285714285714" style="8"/>
  </cols>
  <sheetData>
    <row r="1" ht="24.75" customHeight="1" spans="1:25">
      <c r="A1" s="42" t="s">
        <v>25</v>
      </c>
      <c r="B1" s="43"/>
      <c r="C1" s="43"/>
      <c r="D1" s="43"/>
      <c r="E1" s="43"/>
      <c r="F1" s="43"/>
      <c r="G1" s="43"/>
      <c r="H1" s="43"/>
      <c r="I1" s="43"/>
      <c r="J1" s="43"/>
      <c r="K1" s="43"/>
      <c r="L1" s="131"/>
      <c r="M1" s="7" t="s">
        <v>26</v>
      </c>
      <c r="N1" s="7"/>
      <c r="O1" s="7"/>
      <c r="P1" s="7"/>
      <c r="Q1" s="7"/>
      <c r="R1" s="7"/>
      <c r="S1" s="7"/>
      <c r="T1" s="7"/>
      <c r="U1" s="7"/>
      <c r="V1" s="7"/>
      <c r="W1" s="7"/>
      <c r="X1" s="7"/>
      <c r="Y1" s="7"/>
    </row>
    <row r="2" ht="21.75" customHeight="1" spans="1:25">
      <c r="A2" s="316" t="s">
        <v>27</v>
      </c>
      <c r="B2" s="317"/>
      <c r="C2" s="317"/>
      <c r="D2" s="317"/>
      <c r="E2" s="317"/>
      <c r="F2" s="317"/>
      <c r="G2" s="317"/>
      <c r="H2" s="317"/>
      <c r="I2" s="317"/>
      <c r="J2" s="317"/>
      <c r="K2" s="317"/>
      <c r="L2" s="334"/>
      <c r="M2" s="7"/>
      <c r="N2" s="7"/>
      <c r="O2" s="7"/>
      <c r="P2" s="7"/>
      <c r="Q2" s="7"/>
      <c r="R2" s="7"/>
      <c r="S2" s="7"/>
      <c r="T2" s="7"/>
      <c r="U2" s="7"/>
      <c r="V2" s="7"/>
      <c r="W2" s="7"/>
      <c r="X2" s="7"/>
      <c r="Y2" s="7"/>
    </row>
    <row r="3" ht="44.25" customHeight="1" spans="1:25">
      <c r="A3" s="318" t="s">
        <v>28</v>
      </c>
      <c r="B3" s="319" t="s">
        <v>29</v>
      </c>
      <c r="C3" s="320"/>
      <c r="D3" s="275" t="s">
        <v>30</v>
      </c>
      <c r="E3" s="275" t="s">
        <v>31</v>
      </c>
      <c r="F3" s="275" t="s">
        <v>32</v>
      </c>
      <c r="G3" s="275" t="s">
        <v>33</v>
      </c>
      <c r="H3" s="275" t="s">
        <v>34</v>
      </c>
      <c r="I3" s="335" t="s">
        <v>35</v>
      </c>
      <c r="J3" s="275" t="s">
        <v>36</v>
      </c>
      <c r="K3" s="275" t="s">
        <v>37</v>
      </c>
      <c r="L3" s="274" t="s">
        <v>38</v>
      </c>
      <c r="M3" s="7"/>
      <c r="N3" s="7"/>
      <c r="O3" s="7"/>
      <c r="P3" s="7"/>
      <c r="Q3" s="7"/>
      <c r="R3" s="7"/>
      <c r="S3" s="7"/>
      <c r="T3" s="7"/>
      <c r="U3" s="7"/>
      <c r="V3" s="7"/>
      <c r="W3" s="7"/>
      <c r="X3" s="7"/>
      <c r="Y3" s="7"/>
    </row>
    <row r="4" ht="137" customHeight="1" spans="1:25">
      <c r="A4" s="321" t="s">
        <v>39</v>
      </c>
      <c r="B4" s="322">
        <v>1.1</v>
      </c>
      <c r="C4" s="323" t="s">
        <v>40</v>
      </c>
      <c r="D4" s="281" t="s">
        <v>41</v>
      </c>
      <c r="E4" s="281">
        <v>1</v>
      </c>
      <c r="F4" s="281">
        <v>0</v>
      </c>
      <c r="G4" s="324">
        <v>0.9</v>
      </c>
      <c r="H4" s="281" t="s">
        <v>42</v>
      </c>
      <c r="I4" s="336">
        <v>44986</v>
      </c>
      <c r="J4" s="336">
        <v>45291</v>
      </c>
      <c r="K4" s="303">
        <v>45597</v>
      </c>
      <c r="L4" s="337" t="s">
        <v>43</v>
      </c>
      <c r="M4" s="7"/>
      <c r="N4" s="7"/>
      <c r="O4" s="7"/>
      <c r="P4" s="7"/>
      <c r="Q4" s="7"/>
      <c r="R4" s="7"/>
      <c r="S4" s="7"/>
      <c r="T4" s="7"/>
      <c r="U4" s="7"/>
      <c r="V4" s="7"/>
      <c r="W4" s="7"/>
      <c r="X4" s="7"/>
      <c r="Y4" s="7"/>
    </row>
    <row r="5" ht="90.75" spans="1:25">
      <c r="A5" s="190" t="s">
        <v>44</v>
      </c>
      <c r="B5" s="56">
        <v>2.1</v>
      </c>
      <c r="C5" s="111" t="s">
        <v>45</v>
      </c>
      <c r="D5" s="58" t="s">
        <v>46</v>
      </c>
      <c r="E5" s="58">
        <v>1</v>
      </c>
      <c r="F5" s="58">
        <v>0</v>
      </c>
      <c r="G5" s="325">
        <v>0.9</v>
      </c>
      <c r="H5" s="58" t="s">
        <v>47</v>
      </c>
      <c r="I5" s="338">
        <v>44986</v>
      </c>
      <c r="J5" s="338">
        <v>45291</v>
      </c>
      <c r="K5" s="303">
        <v>45597</v>
      </c>
      <c r="L5" s="339" t="s">
        <v>48</v>
      </c>
      <c r="M5" s="7"/>
      <c r="N5" s="7"/>
      <c r="O5" s="7"/>
      <c r="P5" s="7"/>
      <c r="Q5" s="7"/>
      <c r="R5" s="7"/>
      <c r="S5" s="7"/>
      <c r="T5" s="7"/>
      <c r="U5" s="7"/>
      <c r="V5" s="7"/>
      <c r="W5" s="7"/>
      <c r="X5" s="7"/>
      <c r="Y5" s="7"/>
    </row>
    <row r="6" ht="57" spans="1:25">
      <c r="A6" s="190" t="s">
        <v>49</v>
      </c>
      <c r="B6" s="56">
        <v>3.1</v>
      </c>
      <c r="C6" s="57" t="s">
        <v>50</v>
      </c>
      <c r="D6" s="58" t="s">
        <v>51</v>
      </c>
      <c r="E6" s="58">
        <v>1</v>
      </c>
      <c r="F6" s="58">
        <v>0</v>
      </c>
      <c r="G6" s="54">
        <v>0.1</v>
      </c>
      <c r="H6" s="58" t="s">
        <v>52</v>
      </c>
      <c r="I6" s="338">
        <v>45078</v>
      </c>
      <c r="J6" s="338">
        <v>45291</v>
      </c>
      <c r="K6" s="303">
        <v>45597</v>
      </c>
      <c r="L6" s="340" t="s">
        <v>53</v>
      </c>
      <c r="M6" s="7"/>
      <c r="N6" s="7"/>
      <c r="O6" s="7"/>
      <c r="P6" s="7"/>
      <c r="Q6" s="7"/>
      <c r="R6" s="7"/>
      <c r="S6" s="7"/>
      <c r="T6" s="7"/>
      <c r="U6" s="7"/>
      <c r="V6" s="7"/>
      <c r="W6" s="7"/>
      <c r="X6" s="7"/>
      <c r="Y6" s="7"/>
    </row>
    <row r="7" ht="57" spans="1:25">
      <c r="A7" s="190"/>
      <c r="B7" s="56">
        <v>3.2</v>
      </c>
      <c r="C7" s="111" t="s">
        <v>54</v>
      </c>
      <c r="D7" s="58" t="s">
        <v>55</v>
      </c>
      <c r="E7" s="58">
        <v>3</v>
      </c>
      <c r="F7" s="58">
        <v>0</v>
      </c>
      <c r="G7" s="325">
        <v>0.1</v>
      </c>
      <c r="H7" s="58" t="s">
        <v>52</v>
      </c>
      <c r="I7" s="338">
        <v>44713</v>
      </c>
      <c r="J7" s="338">
        <v>45291</v>
      </c>
      <c r="K7" s="303">
        <v>45597</v>
      </c>
      <c r="L7" s="340" t="s">
        <v>56</v>
      </c>
      <c r="M7" s="7"/>
      <c r="N7" s="7"/>
      <c r="O7" s="7"/>
      <c r="P7" s="7"/>
      <c r="Q7" s="7"/>
      <c r="R7" s="7"/>
      <c r="S7" s="7"/>
      <c r="T7" s="7"/>
      <c r="U7" s="7"/>
      <c r="V7" s="7"/>
      <c r="W7" s="7"/>
      <c r="X7" s="7"/>
      <c r="Y7" s="7"/>
    </row>
    <row r="8" ht="30.75" spans="1:25">
      <c r="A8" s="190" t="s">
        <v>57</v>
      </c>
      <c r="B8" s="56">
        <v>4.1</v>
      </c>
      <c r="C8" s="111" t="s">
        <v>58</v>
      </c>
      <c r="D8" s="58" t="s">
        <v>59</v>
      </c>
      <c r="E8" s="58">
        <v>1</v>
      </c>
      <c r="F8" s="58">
        <v>0</v>
      </c>
      <c r="G8" s="54">
        <v>1</v>
      </c>
      <c r="H8" s="58" t="s">
        <v>52</v>
      </c>
      <c r="I8" s="338">
        <v>44713</v>
      </c>
      <c r="J8" s="338">
        <v>45291</v>
      </c>
      <c r="K8" s="303">
        <v>45597</v>
      </c>
      <c r="L8" s="265" t="s">
        <v>60</v>
      </c>
      <c r="M8" s="7"/>
      <c r="N8" s="7"/>
      <c r="O8" s="7"/>
      <c r="P8" s="7"/>
      <c r="Q8" s="7"/>
      <c r="R8" s="7"/>
      <c r="S8" s="7"/>
      <c r="T8" s="7"/>
      <c r="U8" s="7"/>
      <c r="V8" s="7"/>
      <c r="W8" s="7"/>
      <c r="X8" s="7"/>
      <c r="Y8" s="7"/>
    </row>
    <row r="9" ht="45.75" spans="1:25">
      <c r="A9" s="190"/>
      <c r="B9" s="56">
        <v>4.2</v>
      </c>
      <c r="C9" s="111" t="s">
        <v>61</v>
      </c>
      <c r="D9" s="58" t="s">
        <v>62</v>
      </c>
      <c r="E9" s="58">
        <v>3</v>
      </c>
      <c r="F9" s="58">
        <v>0</v>
      </c>
      <c r="G9" s="54">
        <v>1</v>
      </c>
      <c r="H9" s="58" t="s">
        <v>63</v>
      </c>
      <c r="I9" s="338" t="s">
        <v>64</v>
      </c>
      <c r="J9" s="338" t="s">
        <v>64</v>
      </c>
      <c r="K9" s="303">
        <v>45597</v>
      </c>
      <c r="L9" s="206" t="s">
        <v>65</v>
      </c>
      <c r="M9" s="7"/>
      <c r="N9" s="7"/>
      <c r="O9" s="7"/>
      <c r="P9" s="7"/>
      <c r="Q9" s="7"/>
      <c r="R9" s="7"/>
      <c r="S9" s="7"/>
      <c r="T9" s="7"/>
      <c r="U9" s="7"/>
      <c r="V9" s="7"/>
      <c r="W9" s="7"/>
      <c r="X9" s="7"/>
      <c r="Y9" s="7"/>
    </row>
    <row r="10" ht="45.75" spans="1:25">
      <c r="A10" s="195" t="s">
        <v>66</v>
      </c>
      <c r="B10" s="196" t="s">
        <v>67</v>
      </c>
      <c r="C10" s="326" t="s">
        <v>68</v>
      </c>
      <c r="D10" s="327" t="s">
        <v>69</v>
      </c>
      <c r="E10" s="327">
        <v>3</v>
      </c>
      <c r="F10" s="291">
        <v>1</v>
      </c>
      <c r="G10" s="328">
        <v>1</v>
      </c>
      <c r="H10" s="327" t="s">
        <v>70</v>
      </c>
      <c r="I10" s="341" t="s">
        <v>64</v>
      </c>
      <c r="J10" s="341" t="s">
        <v>64</v>
      </c>
      <c r="K10" s="303">
        <v>45597</v>
      </c>
      <c r="L10" s="206" t="s">
        <v>71</v>
      </c>
      <c r="M10" s="7"/>
      <c r="N10" s="7"/>
      <c r="O10" s="7"/>
      <c r="P10" s="7"/>
      <c r="Q10" s="7"/>
      <c r="R10" s="7"/>
      <c r="S10" s="7"/>
      <c r="T10" s="7"/>
      <c r="U10" s="7"/>
      <c r="V10" s="7"/>
      <c r="W10" s="7"/>
      <c r="X10" s="7"/>
      <c r="Y10" s="7"/>
    </row>
    <row r="11" s="1" customFormat="1" ht="15.75" spans="1:25">
      <c r="A11" s="329"/>
      <c r="B11" s="330"/>
      <c r="C11" s="331"/>
      <c r="D11" s="332"/>
      <c r="E11" s="332"/>
      <c r="F11" s="332"/>
      <c r="G11" s="333"/>
      <c r="H11" s="332"/>
      <c r="I11" s="342"/>
      <c r="J11" s="342"/>
      <c r="K11" s="342"/>
      <c r="L11" s="343"/>
      <c r="M11" s="7"/>
      <c r="N11" s="7"/>
      <c r="O11" s="7"/>
      <c r="P11" s="7"/>
      <c r="Q11" s="7"/>
      <c r="R11" s="7"/>
      <c r="S11" s="7"/>
      <c r="T11" s="7"/>
      <c r="U11" s="7"/>
      <c r="V11" s="7"/>
      <c r="W11" s="7"/>
      <c r="X11" s="7"/>
      <c r="Y11" s="7"/>
    </row>
  </sheetData>
  <mergeCells count="6">
    <mergeCell ref="A1:L1"/>
    <mergeCell ref="A2:L2"/>
    <mergeCell ref="B3:C3"/>
    <mergeCell ref="A6:A7"/>
    <mergeCell ref="A8:A9"/>
    <mergeCell ref="M1:Y11"/>
  </mergeCells>
  <pageMargins left="0.7" right="0.7" top="0.75" bottom="0.75" header="0.3" footer="0.3"/>
  <pageSetup paperSize="9" scale="3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3"/>
  <dimension ref="A1:AY21"/>
  <sheetViews>
    <sheetView view="pageBreakPreview" zoomScale="70" zoomScaleNormal="55" workbookViewId="0">
      <selection activeCell="C21" sqref="C21"/>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49.4285714285714" style="8" customWidth="1"/>
    <col min="13" max="13" width="11.5714285714286" style="8" customWidth="1"/>
    <col min="14" max="14" width="12.2857142857143" style="8" customWidth="1"/>
    <col min="15" max="16384" width="11.4285714285714" style="8"/>
  </cols>
  <sheetData>
    <row r="1" ht="24.75" customHeight="1" spans="1:25">
      <c r="A1" s="42" t="s">
        <v>25</v>
      </c>
      <c r="B1" s="43"/>
      <c r="C1" s="43"/>
      <c r="D1" s="43"/>
      <c r="E1" s="43"/>
      <c r="F1" s="43"/>
      <c r="G1" s="43"/>
      <c r="H1" s="43"/>
      <c r="I1" s="43"/>
      <c r="J1" s="43"/>
      <c r="K1" s="43"/>
      <c r="L1" s="131"/>
      <c r="M1" s="7"/>
      <c r="N1" s="7"/>
      <c r="O1" s="7"/>
      <c r="P1" s="7"/>
      <c r="Q1" s="7"/>
      <c r="R1" s="7"/>
      <c r="S1" s="7"/>
      <c r="T1" s="7"/>
      <c r="U1" s="7"/>
      <c r="V1" s="7"/>
      <c r="W1" s="7"/>
      <c r="X1" s="7"/>
      <c r="Y1" s="7"/>
    </row>
    <row r="2" s="2" customFormat="1" ht="21.75" customHeight="1" spans="1:25">
      <c r="A2" s="69" t="s">
        <v>72</v>
      </c>
      <c r="B2" s="70"/>
      <c r="C2" s="70"/>
      <c r="D2" s="70"/>
      <c r="E2" s="70"/>
      <c r="F2" s="70"/>
      <c r="G2" s="70"/>
      <c r="H2" s="70"/>
      <c r="I2" s="70"/>
      <c r="J2" s="70"/>
      <c r="K2" s="70"/>
      <c r="L2" s="143"/>
      <c r="M2" s="7"/>
      <c r="N2" s="7"/>
      <c r="O2" s="7"/>
      <c r="P2" s="7"/>
      <c r="Q2" s="7"/>
      <c r="R2" s="7"/>
      <c r="S2" s="7"/>
      <c r="T2" s="7"/>
      <c r="U2" s="7"/>
      <c r="V2" s="7"/>
      <c r="W2" s="7"/>
      <c r="X2" s="7"/>
      <c r="Y2" s="7"/>
    </row>
    <row r="3" ht="33.75" customHeight="1" spans="1:25">
      <c r="A3" s="179" t="s">
        <v>28</v>
      </c>
      <c r="B3" s="180" t="s">
        <v>29</v>
      </c>
      <c r="C3" s="181"/>
      <c r="D3" s="182" t="s">
        <v>30</v>
      </c>
      <c r="E3" s="182" t="s">
        <v>31</v>
      </c>
      <c r="F3" s="182" t="s">
        <v>32</v>
      </c>
      <c r="G3" s="183" t="s">
        <v>33</v>
      </c>
      <c r="H3" s="182" t="s">
        <v>34</v>
      </c>
      <c r="I3" s="179" t="s">
        <v>35</v>
      </c>
      <c r="J3" s="182" t="s">
        <v>36</v>
      </c>
      <c r="K3" s="182" t="s">
        <v>37</v>
      </c>
      <c r="L3" s="182" t="s">
        <v>38</v>
      </c>
      <c r="M3" s="7"/>
      <c r="N3" s="7"/>
      <c r="O3" s="7"/>
      <c r="P3" s="7"/>
      <c r="Q3" s="7"/>
      <c r="R3" s="7"/>
      <c r="S3" s="7"/>
      <c r="T3" s="7"/>
      <c r="U3" s="7"/>
      <c r="V3" s="7"/>
      <c r="W3" s="7"/>
      <c r="X3" s="7"/>
      <c r="Y3" s="7"/>
    </row>
    <row r="4" s="3" customFormat="1" ht="181.5" customHeight="1" spans="1:25">
      <c r="A4" s="312" t="s">
        <v>73</v>
      </c>
      <c r="B4" s="215">
        <v>1.1</v>
      </c>
      <c r="C4" s="313" t="s">
        <v>74</v>
      </c>
      <c r="D4" s="220" t="s">
        <v>75</v>
      </c>
      <c r="E4" s="220">
        <v>2</v>
      </c>
      <c r="F4" s="220">
        <v>2</v>
      </c>
      <c r="G4" s="222">
        <v>1</v>
      </c>
      <c r="H4" s="220" t="s">
        <v>76</v>
      </c>
      <c r="I4" s="314">
        <v>44985</v>
      </c>
      <c r="J4" s="314">
        <v>45291</v>
      </c>
      <c r="K4" s="227">
        <v>45597</v>
      </c>
      <c r="L4" s="315" t="s">
        <v>77</v>
      </c>
      <c r="M4" s="7"/>
      <c r="N4" s="7"/>
      <c r="O4" s="7"/>
      <c r="P4" s="7"/>
      <c r="Q4" s="7"/>
      <c r="R4" s="7"/>
      <c r="S4" s="7"/>
      <c r="T4" s="7"/>
      <c r="U4" s="7"/>
      <c r="V4" s="7"/>
      <c r="W4" s="7"/>
      <c r="X4" s="7"/>
      <c r="Y4" s="7"/>
    </row>
    <row r="5" s="1" customFormat="1" ht="15.75" customHeight="1" spans="1:25">
      <c r="A5" s="76"/>
      <c r="B5" s="77"/>
      <c r="C5" s="78"/>
      <c r="D5" s="78"/>
      <c r="E5" s="78"/>
      <c r="F5" s="77"/>
      <c r="G5" s="77"/>
      <c r="H5" s="77"/>
      <c r="I5" s="77"/>
      <c r="J5" s="77"/>
      <c r="K5" s="77"/>
      <c r="L5" s="77"/>
      <c r="M5" s="7"/>
      <c r="N5" s="7"/>
      <c r="O5" s="7"/>
      <c r="P5" s="7"/>
      <c r="Q5" s="7"/>
      <c r="R5" s="7"/>
      <c r="S5" s="7"/>
      <c r="T5" s="7"/>
      <c r="U5" s="7"/>
      <c r="V5" s="7"/>
      <c r="W5" s="7"/>
      <c r="X5" s="7"/>
      <c r="Y5" s="7"/>
    </row>
    <row r="6" spans="1:51">
      <c r="A6" s="170"/>
      <c r="B6" s="170"/>
      <c r="C6" s="170"/>
      <c r="D6" s="170"/>
      <c r="E6" s="170"/>
      <c r="F6" s="170"/>
      <c r="G6" s="170"/>
      <c r="H6" s="170"/>
      <c r="I6" s="170"/>
      <c r="J6" s="170"/>
      <c r="K6" s="176"/>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row>
    <row r="7" spans="1:51">
      <c r="A7" s="170"/>
      <c r="B7" s="170"/>
      <c r="C7" s="170"/>
      <c r="D7" s="170"/>
      <c r="E7" s="170"/>
      <c r="F7" s="170"/>
      <c r="G7" s="170"/>
      <c r="H7" s="170"/>
      <c r="I7" s="170"/>
      <c r="J7" s="170"/>
      <c r="K7" s="176"/>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row>
    <row r="8" spans="1:51">
      <c r="A8" s="170"/>
      <c r="B8" s="170"/>
      <c r="C8" s="170"/>
      <c r="D8" s="170"/>
      <c r="E8" s="170"/>
      <c r="F8" s="170"/>
      <c r="G8" s="170"/>
      <c r="H8" s="170"/>
      <c r="I8" s="170"/>
      <c r="J8" s="170"/>
      <c r="K8" s="176"/>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row>
    <row r="9" spans="1:51">
      <c r="A9" s="170"/>
      <c r="B9" s="170"/>
      <c r="C9" s="170"/>
      <c r="D9" s="170"/>
      <c r="E9" s="170"/>
      <c r="F9" s="170"/>
      <c r="G9" s="170"/>
      <c r="H9" s="170"/>
      <c r="I9" s="170"/>
      <c r="J9" s="170"/>
      <c r="K9" s="176"/>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row>
    <row r="10" spans="1:51">
      <c r="A10" s="170"/>
      <c r="B10" s="170"/>
      <c r="C10" s="170"/>
      <c r="D10" s="170"/>
      <c r="E10" s="170"/>
      <c r="F10" s="170"/>
      <c r="G10" s="170"/>
      <c r="H10" s="170"/>
      <c r="I10" s="170"/>
      <c r="J10" s="170"/>
      <c r="K10" s="176"/>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row>
    <row r="11" spans="1:51">
      <c r="A11" s="170"/>
      <c r="B11" s="170"/>
      <c r="C11" s="170"/>
      <c r="D11" s="170"/>
      <c r="E11" s="170"/>
      <c r="F11" s="170"/>
      <c r="G11" s="170"/>
      <c r="H11" s="170"/>
      <c r="I11" s="170"/>
      <c r="J11" s="170"/>
      <c r="K11" s="176"/>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row>
    <row r="12" spans="1:51">
      <c r="A12" s="170"/>
      <c r="B12" s="170"/>
      <c r="C12" s="170"/>
      <c r="D12" s="170"/>
      <c r="E12" s="170"/>
      <c r="F12" s="170"/>
      <c r="G12" s="170"/>
      <c r="H12" s="170"/>
      <c r="I12" s="170"/>
      <c r="J12" s="170"/>
      <c r="K12" s="176"/>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row>
    <row r="13" spans="1:51">
      <c r="A13" s="170"/>
      <c r="B13" s="170"/>
      <c r="C13" s="170"/>
      <c r="D13" s="170"/>
      <c r="E13" s="170"/>
      <c r="F13" s="170"/>
      <c r="G13" s="170"/>
      <c r="H13" s="170"/>
      <c r="I13" s="170"/>
      <c r="J13" s="170"/>
      <c r="K13" s="176"/>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row>
    <row r="14" spans="1:51">
      <c r="A14" s="170"/>
      <c r="B14" s="170"/>
      <c r="C14" s="170"/>
      <c r="D14" s="170"/>
      <c r="E14" s="170"/>
      <c r="F14" s="170"/>
      <c r="G14" s="170"/>
      <c r="H14" s="170"/>
      <c r="I14" s="170"/>
      <c r="J14" s="170"/>
      <c r="K14" s="176"/>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row>
    <row r="15" spans="1:51">
      <c r="A15" s="170"/>
      <c r="B15" s="170"/>
      <c r="C15" s="170"/>
      <c r="D15" s="170"/>
      <c r="E15" s="170"/>
      <c r="F15" s="170"/>
      <c r="G15" s="170"/>
      <c r="H15" s="170"/>
      <c r="I15" s="170"/>
      <c r="J15" s="170"/>
      <c r="K15" s="176"/>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row>
    <row r="16" spans="1:51">
      <c r="A16" s="170"/>
      <c r="B16" s="170"/>
      <c r="C16" s="170"/>
      <c r="D16" s="170"/>
      <c r="E16" s="170"/>
      <c r="F16" s="170"/>
      <c r="G16" s="170"/>
      <c r="H16" s="170"/>
      <c r="I16" s="170"/>
      <c r="J16" s="170"/>
      <c r="K16" s="176"/>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row>
    <row r="17" spans="1:51">
      <c r="A17" s="170"/>
      <c r="B17" s="170"/>
      <c r="C17" s="170"/>
      <c r="D17" s="170"/>
      <c r="E17" s="170"/>
      <c r="F17" s="170"/>
      <c r="G17" s="170"/>
      <c r="H17" s="170"/>
      <c r="I17" s="170"/>
      <c r="J17" s="170"/>
      <c r="K17" s="176"/>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row>
    <row r="18" spans="1:51">
      <c r="A18" s="170"/>
      <c r="B18" s="170"/>
      <c r="C18" s="170"/>
      <c r="D18" s="170"/>
      <c r="E18" s="170"/>
      <c r="F18" s="170"/>
      <c r="G18" s="170"/>
      <c r="H18" s="170"/>
      <c r="I18" s="170"/>
      <c r="J18" s="170"/>
      <c r="K18" s="176"/>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row>
    <row r="19" spans="1:51">
      <c r="A19" s="170"/>
      <c r="B19" s="170"/>
      <c r="C19" s="170"/>
      <c r="D19" s="170"/>
      <c r="E19" s="170"/>
      <c r="F19" s="170"/>
      <c r="G19" s="170"/>
      <c r="H19" s="170"/>
      <c r="I19" s="170"/>
      <c r="J19" s="170"/>
      <c r="K19" s="176"/>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row>
    <row r="20" spans="1:51">
      <c r="A20" s="170"/>
      <c r="B20" s="170"/>
      <c r="C20" s="170"/>
      <c r="D20" s="170"/>
      <c r="E20" s="170"/>
      <c r="F20" s="170"/>
      <c r="G20" s="170"/>
      <c r="H20" s="170"/>
      <c r="I20" s="170"/>
      <c r="J20" s="170"/>
      <c r="K20" s="176"/>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row>
    <row r="21" spans="1:1">
      <c r="A21" s="8"/>
    </row>
  </sheetData>
  <mergeCells count="4">
    <mergeCell ref="A1:L1"/>
    <mergeCell ref="A2:L2"/>
    <mergeCell ref="B3:C3"/>
    <mergeCell ref="M1:Y5"/>
  </mergeCells>
  <pageMargins left="0.7" right="0.7" top="0.75" bottom="0.75" header="0.3" footer="0.3"/>
  <pageSetup paperSize="9" scale="38"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4"/>
  <dimension ref="A1:AY33"/>
  <sheetViews>
    <sheetView view="pageBreakPreview" zoomScale="70" zoomScaleNormal="55" topLeftCell="A12" workbookViewId="0">
      <selection activeCell="A15" sqref="A15:L15"/>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32.8571428571429" style="8" customWidth="1"/>
    <col min="13" max="13" width="11.5714285714286" style="8" customWidth="1"/>
    <col min="14" max="14" width="12.2857142857143" style="8" customWidth="1"/>
    <col min="15" max="16384" width="11.4285714285714" style="8"/>
  </cols>
  <sheetData>
    <row r="1" ht="24.75" customHeight="1" spans="1:25">
      <c r="A1" s="42" t="s">
        <v>25</v>
      </c>
      <c r="B1" s="43"/>
      <c r="C1" s="43"/>
      <c r="D1" s="43"/>
      <c r="E1" s="43"/>
      <c r="F1" s="43"/>
      <c r="G1" s="43"/>
      <c r="H1" s="43"/>
      <c r="I1" s="43"/>
      <c r="J1" s="43"/>
      <c r="K1" s="43"/>
      <c r="L1" s="131"/>
      <c r="M1" s="7"/>
      <c r="N1" s="7"/>
      <c r="O1" s="7"/>
      <c r="P1" s="7"/>
      <c r="Q1" s="7"/>
      <c r="R1" s="7"/>
      <c r="S1" s="7"/>
      <c r="T1" s="7"/>
      <c r="U1" s="7"/>
      <c r="V1" s="7"/>
      <c r="W1" s="7"/>
      <c r="X1" s="7"/>
      <c r="Y1" s="7"/>
    </row>
    <row r="2" ht="21" customHeight="1" spans="1:25">
      <c r="A2" s="270" t="s">
        <v>78</v>
      </c>
      <c r="B2" s="271"/>
      <c r="C2" s="271"/>
      <c r="D2" s="271"/>
      <c r="E2" s="271"/>
      <c r="F2" s="271"/>
      <c r="G2" s="271"/>
      <c r="H2" s="271"/>
      <c r="I2" s="271"/>
      <c r="J2" s="80"/>
      <c r="K2" s="80"/>
      <c r="L2" s="147"/>
      <c r="M2" s="7"/>
      <c r="N2" s="7"/>
      <c r="O2" s="7"/>
      <c r="P2" s="7"/>
      <c r="Q2" s="7"/>
      <c r="R2" s="7"/>
      <c r="S2" s="7"/>
      <c r="T2" s="7"/>
      <c r="U2" s="7"/>
      <c r="V2" s="7"/>
      <c r="W2" s="7"/>
      <c r="X2" s="7"/>
      <c r="Y2" s="7"/>
    </row>
    <row r="3" ht="33.75" customHeight="1" spans="1:25">
      <c r="A3" s="214" t="s">
        <v>28</v>
      </c>
      <c r="B3" s="272" t="s">
        <v>29</v>
      </c>
      <c r="C3" s="273"/>
      <c r="D3" s="274" t="s">
        <v>30</v>
      </c>
      <c r="E3" s="274" t="s">
        <v>31</v>
      </c>
      <c r="F3" s="274" t="s">
        <v>32</v>
      </c>
      <c r="G3" s="275" t="s">
        <v>33</v>
      </c>
      <c r="H3" s="274" t="s">
        <v>34</v>
      </c>
      <c r="I3" s="214" t="s">
        <v>35</v>
      </c>
      <c r="J3" s="301" t="s">
        <v>36</v>
      </c>
      <c r="K3" s="235" t="s">
        <v>37</v>
      </c>
      <c r="L3" s="302" t="s">
        <v>38</v>
      </c>
      <c r="M3" s="7"/>
      <c r="N3" s="7"/>
      <c r="O3" s="7"/>
      <c r="P3" s="7"/>
      <c r="Q3" s="7"/>
      <c r="R3" s="7"/>
      <c r="S3" s="7"/>
      <c r="T3" s="7"/>
      <c r="U3" s="7"/>
      <c r="V3" s="7"/>
      <c r="W3" s="7"/>
      <c r="X3" s="7"/>
      <c r="Y3" s="7"/>
    </row>
    <row r="4" ht="75.75" spans="1:25">
      <c r="A4" s="276" t="s">
        <v>79</v>
      </c>
      <c r="B4" s="215">
        <v>1.1</v>
      </c>
      <c r="C4" s="277" t="s">
        <v>80</v>
      </c>
      <c r="D4" s="278" t="s">
        <v>81</v>
      </c>
      <c r="E4" s="279">
        <v>1</v>
      </c>
      <c r="F4" s="279">
        <v>1</v>
      </c>
      <c r="G4" s="280">
        <f>+F4/E4</f>
        <v>1</v>
      </c>
      <c r="H4" s="281" t="s">
        <v>82</v>
      </c>
      <c r="I4" s="303" t="s">
        <v>83</v>
      </c>
      <c r="J4" s="303">
        <v>44957</v>
      </c>
      <c r="K4" s="227">
        <v>45302</v>
      </c>
      <c r="L4" s="304" t="s">
        <v>84</v>
      </c>
      <c r="M4" s="7"/>
      <c r="N4" s="7"/>
      <c r="O4" s="7"/>
      <c r="P4" s="7"/>
      <c r="Q4" s="7"/>
      <c r="R4" s="7"/>
      <c r="S4" s="7"/>
      <c r="T4" s="7"/>
      <c r="U4" s="7"/>
      <c r="V4" s="7"/>
      <c r="W4" s="7"/>
      <c r="X4" s="7"/>
      <c r="Y4" s="7"/>
    </row>
    <row r="5" ht="105.75" spans="1:25">
      <c r="A5" s="282"/>
      <c r="B5" s="215">
        <v>1.2</v>
      </c>
      <c r="C5" s="283" t="s">
        <v>85</v>
      </c>
      <c r="D5" s="92" t="s">
        <v>86</v>
      </c>
      <c r="E5" s="90">
        <v>1</v>
      </c>
      <c r="F5" s="279">
        <v>1</v>
      </c>
      <c r="G5" s="284">
        <v>1</v>
      </c>
      <c r="H5" s="58" t="s">
        <v>82</v>
      </c>
      <c r="I5" s="173" t="s">
        <v>87</v>
      </c>
      <c r="J5" s="173">
        <v>45230</v>
      </c>
      <c r="K5" s="227">
        <v>45302</v>
      </c>
      <c r="L5" s="305" t="s">
        <v>88</v>
      </c>
      <c r="M5" s="7"/>
      <c r="N5" s="7"/>
      <c r="O5" s="7"/>
      <c r="P5" s="7"/>
      <c r="Q5" s="7"/>
      <c r="R5" s="7"/>
      <c r="S5" s="7"/>
      <c r="T5" s="7"/>
      <c r="U5" s="7"/>
      <c r="V5" s="7"/>
      <c r="W5" s="7"/>
      <c r="X5" s="7"/>
      <c r="Y5" s="7"/>
    </row>
    <row r="6" ht="90.75" spans="1:25">
      <c r="A6" s="282"/>
      <c r="B6" s="215">
        <v>1.3</v>
      </c>
      <c r="C6" s="285" t="s">
        <v>89</v>
      </c>
      <c r="D6" s="88" t="s">
        <v>90</v>
      </c>
      <c r="E6" s="88">
        <v>2</v>
      </c>
      <c r="F6" s="88">
        <v>2</v>
      </c>
      <c r="G6" s="286">
        <v>1</v>
      </c>
      <c r="H6" s="88" t="s">
        <v>91</v>
      </c>
      <c r="I6" s="173" t="s">
        <v>87</v>
      </c>
      <c r="J6" s="173">
        <v>45230</v>
      </c>
      <c r="K6" s="227">
        <v>45302</v>
      </c>
      <c r="L6" s="306" t="s">
        <v>92</v>
      </c>
      <c r="M6" s="7"/>
      <c r="N6" s="7"/>
      <c r="O6" s="7"/>
      <c r="P6" s="7"/>
      <c r="Q6" s="7"/>
      <c r="R6" s="7"/>
      <c r="S6" s="7"/>
      <c r="T6" s="7"/>
      <c r="U6" s="7"/>
      <c r="V6" s="7"/>
      <c r="W6" s="7"/>
      <c r="X6" s="7"/>
      <c r="Y6" s="7"/>
    </row>
    <row r="7" ht="105.75" spans="1:25">
      <c r="A7" s="287"/>
      <c r="B7" s="215">
        <v>1.4</v>
      </c>
      <c r="C7" s="288" t="s">
        <v>93</v>
      </c>
      <c r="D7" s="198" t="s">
        <v>94</v>
      </c>
      <c r="E7" s="289">
        <v>1</v>
      </c>
      <c r="F7" s="289">
        <v>1</v>
      </c>
      <c r="G7" s="290">
        <v>1</v>
      </c>
      <c r="H7" s="291" t="s">
        <v>82</v>
      </c>
      <c r="I7" s="173" t="s">
        <v>87</v>
      </c>
      <c r="J7" s="173">
        <v>45230</v>
      </c>
      <c r="K7" s="227">
        <v>45302</v>
      </c>
      <c r="L7" s="307" t="s">
        <v>95</v>
      </c>
      <c r="M7" s="7"/>
      <c r="N7" s="7"/>
      <c r="O7" s="7"/>
      <c r="P7" s="7"/>
      <c r="Q7" s="7"/>
      <c r="R7" s="7"/>
      <c r="S7" s="7"/>
      <c r="T7" s="7"/>
      <c r="U7" s="7"/>
      <c r="V7" s="7"/>
      <c r="W7" s="7"/>
      <c r="X7" s="7"/>
      <c r="Y7" s="7"/>
    </row>
    <row r="8" ht="90.75" spans="1:25">
      <c r="A8" s="276" t="s">
        <v>96</v>
      </c>
      <c r="B8" s="215">
        <v>2.1</v>
      </c>
      <c r="C8" s="292" t="s">
        <v>97</v>
      </c>
      <c r="D8" s="293" t="s">
        <v>98</v>
      </c>
      <c r="E8" s="294">
        <v>3</v>
      </c>
      <c r="F8" s="294">
        <v>3</v>
      </c>
      <c r="G8" s="295">
        <v>1</v>
      </c>
      <c r="H8" s="293" t="s">
        <v>99</v>
      </c>
      <c r="I8" s="173" t="s">
        <v>87</v>
      </c>
      <c r="J8" s="173">
        <v>45230</v>
      </c>
      <c r="K8" s="227">
        <v>45302</v>
      </c>
      <c r="L8" s="308" t="s">
        <v>100</v>
      </c>
      <c r="M8" s="7"/>
      <c r="N8" s="7"/>
      <c r="O8" s="7"/>
      <c r="P8" s="7"/>
      <c r="Q8" s="7"/>
      <c r="R8" s="7"/>
      <c r="S8" s="7"/>
      <c r="T8" s="7"/>
      <c r="U8" s="7"/>
      <c r="V8" s="7"/>
      <c r="W8" s="7"/>
      <c r="X8" s="7"/>
      <c r="Y8" s="7"/>
    </row>
    <row r="9" ht="75.75" spans="1:25">
      <c r="A9" s="282"/>
      <c r="B9" s="215">
        <v>2.2</v>
      </c>
      <c r="C9" s="296" t="s">
        <v>101</v>
      </c>
      <c r="D9" s="88" t="s">
        <v>102</v>
      </c>
      <c r="E9" s="90">
        <v>1</v>
      </c>
      <c r="F9" s="90">
        <v>1</v>
      </c>
      <c r="G9" s="284">
        <v>1</v>
      </c>
      <c r="H9" s="88" t="s">
        <v>103</v>
      </c>
      <c r="I9" s="173" t="s">
        <v>87</v>
      </c>
      <c r="J9" s="173">
        <v>45230</v>
      </c>
      <c r="K9" s="227">
        <v>45302</v>
      </c>
      <c r="L9" s="309" t="s">
        <v>104</v>
      </c>
      <c r="M9" s="7"/>
      <c r="N9" s="7"/>
      <c r="O9" s="7"/>
      <c r="P9" s="7"/>
      <c r="Q9" s="7"/>
      <c r="R9" s="7"/>
      <c r="S9" s="7"/>
      <c r="T9" s="7"/>
      <c r="U9" s="7"/>
      <c r="V9" s="7"/>
      <c r="W9" s="7"/>
      <c r="X9" s="7"/>
      <c r="Y9" s="7"/>
    </row>
    <row r="10" ht="132" spans="1:25">
      <c r="A10" s="282"/>
      <c r="B10" s="215">
        <v>2.3</v>
      </c>
      <c r="C10" s="285" t="s">
        <v>105</v>
      </c>
      <c r="D10" s="88" t="s">
        <v>106</v>
      </c>
      <c r="E10" s="88">
        <v>1</v>
      </c>
      <c r="F10" s="88">
        <v>1</v>
      </c>
      <c r="G10" s="286">
        <v>1</v>
      </c>
      <c r="H10" s="88" t="s">
        <v>91</v>
      </c>
      <c r="I10" s="173" t="s">
        <v>87</v>
      </c>
      <c r="J10" s="173">
        <v>45230</v>
      </c>
      <c r="K10" s="227">
        <v>45302</v>
      </c>
      <c r="L10" s="266" t="s">
        <v>107</v>
      </c>
      <c r="M10" s="7"/>
      <c r="N10" s="7"/>
      <c r="O10" s="7"/>
      <c r="P10" s="7"/>
      <c r="Q10" s="7"/>
      <c r="R10" s="7"/>
      <c r="S10" s="7"/>
      <c r="T10" s="7"/>
      <c r="U10" s="7"/>
      <c r="V10" s="7"/>
      <c r="W10" s="7"/>
      <c r="X10" s="7"/>
      <c r="Y10" s="7"/>
    </row>
    <row r="11" ht="132" spans="1:25">
      <c r="A11" s="287"/>
      <c r="B11" s="215">
        <v>2.4</v>
      </c>
      <c r="C11" s="297" t="s">
        <v>108</v>
      </c>
      <c r="D11" s="201" t="s">
        <v>109</v>
      </c>
      <c r="E11" s="289">
        <v>1</v>
      </c>
      <c r="F11" s="289">
        <v>1</v>
      </c>
      <c r="G11" s="286">
        <v>1</v>
      </c>
      <c r="H11" s="298" t="s">
        <v>103</v>
      </c>
      <c r="I11" s="173" t="s">
        <v>87</v>
      </c>
      <c r="J11" s="173">
        <v>45230</v>
      </c>
      <c r="K11" s="227">
        <v>45302</v>
      </c>
      <c r="L11" s="262" t="s">
        <v>110</v>
      </c>
      <c r="M11" s="7"/>
      <c r="N11" s="7"/>
      <c r="O11" s="7"/>
      <c r="P11" s="7"/>
      <c r="Q11" s="7"/>
      <c r="R11" s="7"/>
      <c r="S11" s="7"/>
      <c r="T11" s="7"/>
      <c r="U11" s="7"/>
      <c r="V11" s="7"/>
      <c r="W11" s="7"/>
      <c r="X11" s="7"/>
      <c r="Y11" s="7"/>
    </row>
    <row r="12" ht="113.25" spans="1:25">
      <c r="A12" s="276" t="s">
        <v>111</v>
      </c>
      <c r="B12" s="215">
        <v>3.1</v>
      </c>
      <c r="C12" s="299" t="s">
        <v>112</v>
      </c>
      <c r="D12" s="293" t="s">
        <v>113</v>
      </c>
      <c r="E12" s="293">
        <v>1</v>
      </c>
      <c r="F12" s="293">
        <v>1</v>
      </c>
      <c r="G12" s="286">
        <v>1</v>
      </c>
      <c r="H12" s="293" t="s">
        <v>91</v>
      </c>
      <c r="I12" s="173" t="s">
        <v>87</v>
      </c>
      <c r="J12" s="173">
        <v>45230</v>
      </c>
      <c r="K12" s="227">
        <v>45302</v>
      </c>
      <c r="L12" s="262" t="s">
        <v>114</v>
      </c>
      <c r="M12" s="7"/>
      <c r="N12" s="7"/>
      <c r="O12" s="7"/>
      <c r="P12" s="7"/>
      <c r="Q12" s="7"/>
      <c r="R12" s="7"/>
      <c r="S12" s="7"/>
      <c r="T12" s="7"/>
      <c r="U12" s="7"/>
      <c r="V12" s="7"/>
      <c r="W12" s="7"/>
      <c r="X12" s="7"/>
      <c r="Y12" s="7"/>
    </row>
    <row r="13" ht="169.5" spans="1:25">
      <c r="A13" s="282"/>
      <c r="B13" s="215">
        <v>3.2</v>
      </c>
      <c r="C13" s="296" t="s">
        <v>115</v>
      </c>
      <c r="D13" s="92" t="s">
        <v>116</v>
      </c>
      <c r="E13" s="90">
        <v>1</v>
      </c>
      <c r="F13" s="90">
        <v>1</v>
      </c>
      <c r="G13" s="286">
        <v>1</v>
      </c>
      <c r="H13" s="108" t="s">
        <v>117</v>
      </c>
      <c r="I13" s="173" t="s">
        <v>87</v>
      </c>
      <c r="J13" s="173">
        <v>45260</v>
      </c>
      <c r="K13" s="227">
        <v>45302</v>
      </c>
      <c r="L13" s="310" t="s">
        <v>118</v>
      </c>
      <c r="M13" s="7"/>
      <c r="N13" s="7"/>
      <c r="O13" s="7"/>
      <c r="P13" s="7"/>
      <c r="Q13" s="7"/>
      <c r="R13" s="7"/>
      <c r="S13" s="7"/>
      <c r="T13" s="7"/>
      <c r="U13" s="7"/>
      <c r="V13" s="7"/>
      <c r="W13" s="7"/>
      <c r="X13" s="7"/>
      <c r="Y13" s="7"/>
    </row>
    <row r="14" ht="132" spans="1:25">
      <c r="A14" s="287"/>
      <c r="B14" s="215">
        <v>3.3</v>
      </c>
      <c r="C14" s="297" t="s">
        <v>119</v>
      </c>
      <c r="D14" s="201" t="s">
        <v>120</v>
      </c>
      <c r="E14" s="289">
        <v>1</v>
      </c>
      <c r="F14" s="289">
        <v>1</v>
      </c>
      <c r="G14" s="286">
        <v>1</v>
      </c>
      <c r="H14" s="300" t="s">
        <v>117</v>
      </c>
      <c r="I14" s="173" t="s">
        <v>87</v>
      </c>
      <c r="J14" s="173">
        <v>45260</v>
      </c>
      <c r="K14" s="227">
        <v>45302</v>
      </c>
      <c r="L14" s="311" t="s">
        <v>121</v>
      </c>
      <c r="M14" s="7"/>
      <c r="N14" s="7"/>
      <c r="O14" s="7"/>
      <c r="P14" s="7"/>
      <c r="Q14" s="7"/>
      <c r="R14" s="7"/>
      <c r="S14" s="7"/>
      <c r="T14" s="7"/>
      <c r="U14" s="7"/>
      <c r="V14" s="7"/>
      <c r="W14" s="7"/>
      <c r="X14" s="7"/>
      <c r="Y14" s="7"/>
    </row>
    <row r="15" spans="1:25">
      <c r="A15" s="253"/>
      <c r="B15" s="254"/>
      <c r="C15" s="254"/>
      <c r="D15" s="254"/>
      <c r="E15" s="254"/>
      <c r="F15" s="254"/>
      <c r="G15" s="254"/>
      <c r="H15" s="254"/>
      <c r="I15" s="254"/>
      <c r="J15" s="254"/>
      <c r="K15" s="254"/>
      <c r="L15" s="269"/>
      <c r="M15" s="7"/>
      <c r="N15" s="7"/>
      <c r="O15" s="7"/>
      <c r="P15" s="7"/>
      <c r="Q15" s="7"/>
      <c r="R15" s="7"/>
      <c r="S15" s="7"/>
      <c r="T15" s="7"/>
      <c r="U15" s="7"/>
      <c r="V15" s="7"/>
      <c r="W15" s="7"/>
      <c r="X15" s="7"/>
      <c r="Y15" s="7"/>
    </row>
    <row r="16" spans="1:51">
      <c r="A16" s="170"/>
      <c r="B16" s="170"/>
      <c r="C16" s="170"/>
      <c r="D16" s="170"/>
      <c r="E16" s="170"/>
      <c r="F16" s="170"/>
      <c r="G16" s="170"/>
      <c r="H16" s="170"/>
      <c r="I16" s="170"/>
      <c r="J16" s="170"/>
      <c r="K16" s="176"/>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row>
    <row r="17" spans="1:51">
      <c r="A17" s="170"/>
      <c r="B17" s="170"/>
      <c r="C17" s="170"/>
      <c r="D17" s="170"/>
      <c r="E17" s="170"/>
      <c r="F17" s="170"/>
      <c r="G17" s="170"/>
      <c r="H17" s="170"/>
      <c r="I17" s="170"/>
      <c r="J17" s="170"/>
      <c r="K17" s="176"/>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row>
    <row r="18" spans="1:51">
      <c r="A18" s="170"/>
      <c r="B18" s="170"/>
      <c r="C18" s="170"/>
      <c r="D18" s="170"/>
      <c r="E18" s="170"/>
      <c r="F18" s="170"/>
      <c r="G18" s="170"/>
      <c r="H18" s="170"/>
      <c r="I18" s="170"/>
      <c r="J18" s="170"/>
      <c r="K18" s="176"/>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row>
    <row r="19" spans="1:51">
      <c r="A19" s="170"/>
      <c r="B19" s="170"/>
      <c r="C19" s="170"/>
      <c r="D19" s="170"/>
      <c r="E19" s="170"/>
      <c r="F19" s="170"/>
      <c r="G19" s="170"/>
      <c r="H19" s="170"/>
      <c r="I19" s="170"/>
      <c r="J19" s="170"/>
      <c r="K19" s="176"/>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row>
    <row r="20" spans="1:51">
      <c r="A20" s="170"/>
      <c r="B20" s="170"/>
      <c r="C20" s="170"/>
      <c r="D20" s="170"/>
      <c r="E20" s="170"/>
      <c r="F20" s="170"/>
      <c r="G20" s="170"/>
      <c r="H20" s="170"/>
      <c r="I20" s="170"/>
      <c r="J20" s="170"/>
      <c r="K20" s="176"/>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row>
    <row r="21" spans="1:51">
      <c r="A21" s="170"/>
      <c r="B21" s="170"/>
      <c r="C21" s="170"/>
      <c r="D21" s="170"/>
      <c r="E21" s="170"/>
      <c r="F21" s="170"/>
      <c r="G21" s="170"/>
      <c r="H21" s="170"/>
      <c r="I21" s="170"/>
      <c r="J21" s="170"/>
      <c r="K21" s="176"/>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row>
    <row r="22" spans="1:51">
      <c r="A22" s="170"/>
      <c r="B22" s="170"/>
      <c r="C22" s="170"/>
      <c r="D22" s="170"/>
      <c r="E22" s="170"/>
      <c r="F22" s="170"/>
      <c r="G22" s="170"/>
      <c r="H22" s="170"/>
      <c r="I22" s="170"/>
      <c r="J22" s="170"/>
      <c r="K22" s="176"/>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row>
    <row r="23" spans="1:51">
      <c r="A23" s="170"/>
      <c r="B23" s="170"/>
      <c r="C23" s="170"/>
      <c r="D23" s="170"/>
      <c r="E23" s="170"/>
      <c r="F23" s="170"/>
      <c r="G23" s="170"/>
      <c r="H23" s="170"/>
      <c r="I23" s="170"/>
      <c r="J23" s="170"/>
      <c r="K23" s="176"/>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row>
    <row r="24" spans="1:51">
      <c r="A24" s="170"/>
      <c r="B24" s="170"/>
      <c r="C24" s="170"/>
      <c r="D24" s="170"/>
      <c r="E24" s="170"/>
      <c r="F24" s="170"/>
      <c r="G24" s="170"/>
      <c r="H24" s="170"/>
      <c r="I24" s="170"/>
      <c r="J24" s="170"/>
      <c r="K24" s="176"/>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row>
    <row r="25" spans="1:51">
      <c r="A25" s="170"/>
      <c r="B25" s="170"/>
      <c r="C25" s="170"/>
      <c r="D25" s="170"/>
      <c r="E25" s="170"/>
      <c r="F25" s="170"/>
      <c r="G25" s="170"/>
      <c r="H25" s="170"/>
      <c r="I25" s="170"/>
      <c r="J25" s="170"/>
      <c r="K25" s="176"/>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row>
    <row r="26" spans="1:51">
      <c r="A26" s="170"/>
      <c r="B26" s="170"/>
      <c r="C26" s="170"/>
      <c r="D26" s="170"/>
      <c r="E26" s="170"/>
      <c r="F26" s="170"/>
      <c r="G26" s="170"/>
      <c r="H26" s="170"/>
      <c r="I26" s="170"/>
      <c r="J26" s="170"/>
      <c r="K26" s="176"/>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row>
    <row r="27" spans="1:51">
      <c r="A27" s="170"/>
      <c r="B27" s="170"/>
      <c r="C27" s="170"/>
      <c r="D27" s="170"/>
      <c r="E27" s="170"/>
      <c r="F27" s="170"/>
      <c r="G27" s="170"/>
      <c r="H27" s="170"/>
      <c r="I27" s="170"/>
      <c r="J27" s="170"/>
      <c r="K27" s="176"/>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row>
    <row r="28" spans="1:51">
      <c r="A28" s="170"/>
      <c r="B28" s="170"/>
      <c r="C28" s="170"/>
      <c r="D28" s="170"/>
      <c r="E28" s="170"/>
      <c r="F28" s="170"/>
      <c r="G28" s="170"/>
      <c r="H28" s="170"/>
      <c r="I28" s="170"/>
      <c r="J28" s="170"/>
      <c r="K28" s="17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row>
    <row r="29" spans="1:51">
      <c r="A29" s="170"/>
      <c r="B29" s="170"/>
      <c r="C29" s="170"/>
      <c r="D29" s="170"/>
      <c r="E29" s="170"/>
      <c r="F29" s="170"/>
      <c r="G29" s="170"/>
      <c r="H29" s="170"/>
      <c r="I29" s="170"/>
      <c r="J29" s="170"/>
      <c r="K29" s="176"/>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row>
    <row r="30" spans="1:51">
      <c r="A30" s="170"/>
      <c r="B30" s="170"/>
      <c r="C30" s="170"/>
      <c r="D30" s="170"/>
      <c r="E30" s="170"/>
      <c r="F30" s="170"/>
      <c r="G30" s="170"/>
      <c r="H30" s="170"/>
      <c r="I30" s="170"/>
      <c r="J30" s="170"/>
      <c r="K30" s="176"/>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row>
    <row r="31" spans="1:51">
      <c r="A31" s="170"/>
      <c r="B31" s="170"/>
      <c r="C31" s="170"/>
      <c r="D31" s="170"/>
      <c r="E31" s="170"/>
      <c r="F31" s="170"/>
      <c r="G31" s="170"/>
      <c r="H31" s="170"/>
      <c r="I31" s="170"/>
      <c r="J31" s="170"/>
      <c r="K31" s="176"/>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row>
    <row r="32" spans="1:51">
      <c r="A32" s="170"/>
      <c r="B32" s="170"/>
      <c r="C32" s="170"/>
      <c r="D32" s="170"/>
      <c r="E32" s="170"/>
      <c r="F32" s="170"/>
      <c r="G32" s="170"/>
      <c r="H32" s="170"/>
      <c r="I32" s="170"/>
      <c r="J32" s="170"/>
      <c r="K32" s="176"/>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row>
    <row r="33" spans="1:1">
      <c r="A33" s="8"/>
    </row>
  </sheetData>
  <mergeCells count="8">
    <mergeCell ref="A1:L1"/>
    <mergeCell ref="A2:L2"/>
    <mergeCell ref="B3:C3"/>
    <mergeCell ref="A15:L15"/>
    <mergeCell ref="A4:A7"/>
    <mergeCell ref="A8:A11"/>
    <mergeCell ref="A12:A14"/>
    <mergeCell ref="M1:Y15"/>
  </mergeCells>
  <hyperlinks>
    <hyperlink ref="L4" r:id="rId1" display="Se realizó y publicó en la página web el informe de gestión 2022, en el tiempo establecido :https://www.teveandina.gov.co/planeacion/informes-de-gestion"/>
  </hyperlinks>
  <pageMargins left="0.7" right="0.7" top="0.75" bottom="0.75" header="0.3" footer="0.3"/>
  <pageSetup paperSize="9" scale="38"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view="pageBreakPreview" zoomScale="80" zoomScaleNormal="55" topLeftCell="D14" workbookViewId="0">
      <selection activeCell="L18" sqref="L18"/>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6.8571428571429" style="7" customWidth="1"/>
    <col min="12" max="12" width="55.7142857142857" style="8" customWidth="1"/>
    <col min="13" max="13" width="11.5714285714286" style="8" customWidth="1"/>
    <col min="14" max="14" width="12.2857142857143" style="8" customWidth="1"/>
    <col min="15" max="16384" width="11.4285714285714" style="8"/>
  </cols>
  <sheetData>
    <row r="1" ht="24.75" customHeight="1" spans="1:12">
      <c r="A1" s="229" t="s">
        <v>25</v>
      </c>
      <c r="B1" s="230"/>
      <c r="C1" s="230"/>
      <c r="D1" s="230"/>
      <c r="E1" s="230"/>
      <c r="F1" s="230"/>
      <c r="G1" s="230"/>
      <c r="H1" s="230"/>
      <c r="I1" s="230"/>
      <c r="J1" s="230"/>
      <c r="K1" s="230"/>
      <c r="L1" s="255"/>
    </row>
    <row r="2" ht="22.5" customHeight="1" spans="1:12">
      <c r="A2" s="231" t="s">
        <v>122</v>
      </c>
      <c r="B2" s="232"/>
      <c r="C2" s="232"/>
      <c r="D2" s="232"/>
      <c r="E2" s="232"/>
      <c r="F2" s="232"/>
      <c r="G2" s="232"/>
      <c r="H2" s="232"/>
      <c r="I2" s="232"/>
      <c r="J2" s="232"/>
      <c r="K2" s="232"/>
      <c r="L2" s="256"/>
    </row>
    <row r="3" ht="15.75" spans="1:12">
      <c r="A3" s="179" t="s">
        <v>28</v>
      </c>
      <c r="B3" s="233" t="s">
        <v>29</v>
      </c>
      <c r="C3" s="234"/>
      <c r="D3" s="235" t="s">
        <v>30</v>
      </c>
      <c r="E3" s="235" t="s">
        <v>31</v>
      </c>
      <c r="F3" s="235" t="s">
        <v>32</v>
      </c>
      <c r="G3" s="236" t="s">
        <v>33</v>
      </c>
      <c r="H3" s="235" t="s">
        <v>34</v>
      </c>
      <c r="I3" s="257" t="s">
        <v>35</v>
      </c>
      <c r="J3" s="235" t="s">
        <v>123</v>
      </c>
      <c r="K3" s="235" t="s">
        <v>37</v>
      </c>
      <c r="L3" s="258" t="s">
        <v>38</v>
      </c>
    </row>
    <row r="4" ht="42.75" spans="1:12">
      <c r="A4" s="59" t="s">
        <v>124</v>
      </c>
      <c r="B4" s="237">
        <v>1.1</v>
      </c>
      <c r="C4" s="238" t="s">
        <v>125</v>
      </c>
      <c r="D4" s="239" t="s">
        <v>126</v>
      </c>
      <c r="E4" s="240">
        <v>1</v>
      </c>
      <c r="F4" s="240">
        <v>1</v>
      </c>
      <c r="G4" s="241">
        <f t="shared" ref="G4:G18" si="0">+F4/E4</f>
        <v>1</v>
      </c>
      <c r="H4" s="242" t="s">
        <v>127</v>
      </c>
      <c r="I4" s="259">
        <v>44957</v>
      </c>
      <c r="J4" s="259">
        <v>45291</v>
      </c>
      <c r="K4" s="259">
        <v>45597</v>
      </c>
      <c r="L4" s="260" t="s">
        <v>128</v>
      </c>
    </row>
    <row r="5" ht="112.5" spans="1:12">
      <c r="A5" s="60"/>
      <c r="B5" s="60">
        <v>1.2</v>
      </c>
      <c r="C5" s="243" t="s">
        <v>129</v>
      </c>
      <c r="D5" s="193" t="s">
        <v>130</v>
      </c>
      <c r="E5" s="244">
        <v>1</v>
      </c>
      <c r="F5" s="244">
        <v>1</v>
      </c>
      <c r="G5" s="245">
        <v>1</v>
      </c>
      <c r="H5" s="193" t="s">
        <v>131</v>
      </c>
      <c r="I5" s="261">
        <v>44957</v>
      </c>
      <c r="J5" s="261">
        <v>45291</v>
      </c>
      <c r="K5" s="259">
        <v>45597</v>
      </c>
      <c r="L5" s="262" t="s">
        <v>132</v>
      </c>
    </row>
    <row r="6" ht="57" spans="1:12">
      <c r="A6" s="60"/>
      <c r="B6" s="60">
        <v>1.3</v>
      </c>
      <c r="C6" s="246" t="s">
        <v>133</v>
      </c>
      <c r="D6" s="193" t="s">
        <v>134</v>
      </c>
      <c r="E6" s="244">
        <v>1</v>
      </c>
      <c r="F6" s="244">
        <v>1</v>
      </c>
      <c r="G6" s="194">
        <f t="shared" si="0"/>
        <v>1</v>
      </c>
      <c r="H6" s="193" t="s">
        <v>127</v>
      </c>
      <c r="I6" s="261">
        <v>44957</v>
      </c>
      <c r="J6" s="261">
        <v>45291</v>
      </c>
      <c r="K6" s="259">
        <v>45597</v>
      </c>
      <c r="L6" s="263" t="s">
        <v>135</v>
      </c>
    </row>
    <row r="7" ht="93.75" spans="1:12">
      <c r="A7" s="60" t="s">
        <v>136</v>
      </c>
      <c r="B7" s="104">
        <v>2.1</v>
      </c>
      <c r="C7" s="191" t="s">
        <v>137</v>
      </c>
      <c r="D7" s="192" t="s">
        <v>138</v>
      </c>
      <c r="E7" s="247">
        <v>1</v>
      </c>
      <c r="F7" s="247">
        <v>1</v>
      </c>
      <c r="G7" s="248">
        <f t="shared" si="0"/>
        <v>1</v>
      </c>
      <c r="H7" s="249" t="s">
        <v>127</v>
      </c>
      <c r="I7" s="261">
        <v>44957</v>
      </c>
      <c r="J7" s="261">
        <v>45291</v>
      </c>
      <c r="K7" s="259">
        <v>45597</v>
      </c>
      <c r="L7" s="264" t="s">
        <v>139</v>
      </c>
    </row>
    <row r="8" ht="93.75" spans="1:12">
      <c r="A8" s="60"/>
      <c r="B8" s="60">
        <v>2.2</v>
      </c>
      <c r="C8" s="191" t="s">
        <v>140</v>
      </c>
      <c r="D8" s="192" t="s">
        <v>141</v>
      </c>
      <c r="E8" s="193">
        <v>1</v>
      </c>
      <c r="F8" s="193">
        <v>1</v>
      </c>
      <c r="G8" s="194">
        <f t="shared" si="0"/>
        <v>1</v>
      </c>
      <c r="H8" s="193" t="s">
        <v>127</v>
      </c>
      <c r="I8" s="261">
        <v>44986</v>
      </c>
      <c r="J8" s="261">
        <v>45291</v>
      </c>
      <c r="K8" s="259">
        <v>45597</v>
      </c>
      <c r="L8" s="262" t="s">
        <v>142</v>
      </c>
    </row>
    <row r="9" ht="37.5" spans="1:13">
      <c r="A9" s="60"/>
      <c r="B9" s="60">
        <v>2.3</v>
      </c>
      <c r="C9" s="191" t="s">
        <v>143</v>
      </c>
      <c r="D9" s="192" t="s">
        <v>144</v>
      </c>
      <c r="E9" s="193">
        <v>1</v>
      </c>
      <c r="F9" s="193">
        <v>1</v>
      </c>
      <c r="G9" s="245">
        <v>1</v>
      </c>
      <c r="H9" s="193" t="s">
        <v>127</v>
      </c>
      <c r="I9" s="261">
        <v>44957</v>
      </c>
      <c r="J9" s="261">
        <v>45291</v>
      </c>
      <c r="K9" s="259">
        <v>45597</v>
      </c>
      <c r="L9" s="262" t="s">
        <v>145</v>
      </c>
      <c r="M9" s="265"/>
    </row>
    <row r="10" ht="93.75" spans="1:12">
      <c r="A10" s="60" t="s">
        <v>146</v>
      </c>
      <c r="B10" s="60">
        <v>3.1</v>
      </c>
      <c r="C10" s="243" t="s">
        <v>147</v>
      </c>
      <c r="D10" s="193" t="s">
        <v>148</v>
      </c>
      <c r="E10" s="244">
        <v>1</v>
      </c>
      <c r="F10" s="244">
        <v>1</v>
      </c>
      <c r="G10" s="194">
        <f t="shared" si="0"/>
        <v>1</v>
      </c>
      <c r="H10" s="193" t="s">
        <v>149</v>
      </c>
      <c r="I10" s="261">
        <v>44957</v>
      </c>
      <c r="J10" s="261">
        <v>45291</v>
      </c>
      <c r="K10" s="259">
        <v>45597</v>
      </c>
      <c r="L10" s="262" t="s">
        <v>150</v>
      </c>
    </row>
    <row r="11" ht="93.75" spans="1:12">
      <c r="A11" s="60"/>
      <c r="B11" s="60">
        <v>3.2</v>
      </c>
      <c r="C11" s="243" t="s">
        <v>151</v>
      </c>
      <c r="D11" s="193" t="s">
        <v>141</v>
      </c>
      <c r="E11" s="244">
        <v>1</v>
      </c>
      <c r="F11" s="244">
        <v>1</v>
      </c>
      <c r="G11" s="194">
        <f t="shared" si="0"/>
        <v>1</v>
      </c>
      <c r="H11" s="193" t="s">
        <v>127</v>
      </c>
      <c r="I11" s="261">
        <v>44957</v>
      </c>
      <c r="J11" s="261">
        <v>45291</v>
      </c>
      <c r="K11" s="259">
        <v>45597</v>
      </c>
      <c r="L11" s="266" t="s">
        <v>152</v>
      </c>
    </row>
    <row r="12" s="4" customFormat="1" ht="112.5" spans="1:25">
      <c r="A12" s="60"/>
      <c r="B12" s="60">
        <v>3.3</v>
      </c>
      <c r="C12" s="191" t="s">
        <v>153</v>
      </c>
      <c r="D12" s="192" t="s">
        <v>141</v>
      </c>
      <c r="E12" s="247">
        <v>1</v>
      </c>
      <c r="F12" s="247">
        <v>1</v>
      </c>
      <c r="G12" s="250">
        <v>1</v>
      </c>
      <c r="H12" s="249" t="s">
        <v>127</v>
      </c>
      <c r="I12" s="261">
        <v>44957</v>
      </c>
      <c r="J12" s="261">
        <v>45291</v>
      </c>
      <c r="K12" s="259">
        <v>45597</v>
      </c>
      <c r="L12" s="267" t="s">
        <v>154</v>
      </c>
      <c r="M12" s="8"/>
      <c r="N12" s="8"/>
      <c r="O12" s="8"/>
      <c r="P12" s="8"/>
      <c r="Q12" s="8"/>
      <c r="R12" s="8"/>
      <c r="S12" s="8"/>
      <c r="T12" s="8"/>
      <c r="U12" s="8"/>
      <c r="V12" s="8"/>
      <c r="W12" s="8"/>
      <c r="X12" s="8"/>
      <c r="Y12" s="8"/>
    </row>
    <row r="13" s="4" customFormat="1" ht="42.75" spans="1:25">
      <c r="A13" s="60"/>
      <c r="B13" s="60">
        <v>3.4</v>
      </c>
      <c r="C13" s="191" t="s">
        <v>155</v>
      </c>
      <c r="D13" s="192" t="s">
        <v>156</v>
      </c>
      <c r="E13" s="193">
        <v>1</v>
      </c>
      <c r="F13" s="193">
        <v>1</v>
      </c>
      <c r="G13" s="245">
        <v>1</v>
      </c>
      <c r="H13" s="193" t="s">
        <v>127</v>
      </c>
      <c r="I13" s="261">
        <v>44957</v>
      </c>
      <c r="J13" s="261">
        <v>45291</v>
      </c>
      <c r="K13" s="259">
        <v>45597</v>
      </c>
      <c r="L13" s="268" t="s">
        <v>157</v>
      </c>
      <c r="M13" s="8"/>
      <c r="N13" s="8"/>
      <c r="O13" s="8"/>
      <c r="P13" s="8"/>
      <c r="Q13" s="8"/>
      <c r="R13" s="8"/>
      <c r="S13" s="8"/>
      <c r="T13" s="8"/>
      <c r="U13" s="8"/>
      <c r="V13" s="8"/>
      <c r="W13" s="8"/>
      <c r="X13" s="8"/>
      <c r="Y13" s="8"/>
    </row>
    <row r="14" ht="71.25" spans="1:12">
      <c r="A14" s="60" t="s">
        <v>158</v>
      </c>
      <c r="B14" s="60">
        <v>4.1</v>
      </c>
      <c r="C14" s="243" t="s">
        <v>159</v>
      </c>
      <c r="D14" s="193" t="s">
        <v>141</v>
      </c>
      <c r="E14" s="244">
        <v>1</v>
      </c>
      <c r="F14" s="244">
        <v>1</v>
      </c>
      <c r="G14" s="245">
        <v>1</v>
      </c>
      <c r="H14" s="193" t="s">
        <v>131</v>
      </c>
      <c r="I14" s="261">
        <v>45078</v>
      </c>
      <c r="J14" s="261">
        <v>45291</v>
      </c>
      <c r="K14" s="259">
        <v>45597</v>
      </c>
      <c r="L14" s="268" t="s">
        <v>160</v>
      </c>
    </row>
    <row r="15" ht="105" spans="1:12">
      <c r="A15" s="60"/>
      <c r="B15" s="60">
        <v>4.2</v>
      </c>
      <c r="C15" s="191" t="s">
        <v>161</v>
      </c>
      <c r="D15" s="192" t="s">
        <v>162</v>
      </c>
      <c r="E15" s="193">
        <v>4</v>
      </c>
      <c r="F15" s="251">
        <v>2</v>
      </c>
      <c r="G15" s="194">
        <v>0.5</v>
      </c>
      <c r="H15" s="193" t="s">
        <v>127</v>
      </c>
      <c r="I15" s="193" t="s">
        <v>163</v>
      </c>
      <c r="J15" s="193" t="s">
        <v>163</v>
      </c>
      <c r="K15" s="259">
        <v>45597</v>
      </c>
      <c r="L15" s="206" t="s">
        <v>164</v>
      </c>
    </row>
    <row r="16" ht="85.5" spans="1:12">
      <c r="A16" s="60" t="s">
        <v>165</v>
      </c>
      <c r="B16" s="60">
        <v>5.1</v>
      </c>
      <c r="C16" s="191" t="s">
        <v>166</v>
      </c>
      <c r="D16" s="192" t="s">
        <v>167</v>
      </c>
      <c r="E16" s="193">
        <v>1</v>
      </c>
      <c r="F16" s="251">
        <v>1</v>
      </c>
      <c r="G16" s="245">
        <v>1</v>
      </c>
      <c r="H16" s="193" t="s">
        <v>168</v>
      </c>
      <c r="I16" s="261">
        <v>44957</v>
      </c>
      <c r="J16" s="261">
        <v>45291</v>
      </c>
      <c r="K16" s="259">
        <v>45597</v>
      </c>
      <c r="L16" s="268" t="s">
        <v>169</v>
      </c>
    </row>
    <row r="17" ht="57" spans="1:12">
      <c r="A17" s="60"/>
      <c r="B17" s="60">
        <v>5.2</v>
      </c>
      <c r="C17" s="252" t="s">
        <v>170</v>
      </c>
      <c r="D17" s="193" t="s">
        <v>171</v>
      </c>
      <c r="E17" s="244">
        <v>1</v>
      </c>
      <c r="F17" s="244">
        <v>1</v>
      </c>
      <c r="G17" s="194">
        <f t="shared" si="0"/>
        <v>1</v>
      </c>
      <c r="H17" s="193" t="s">
        <v>127</v>
      </c>
      <c r="I17" s="261">
        <v>44957</v>
      </c>
      <c r="J17" s="261">
        <v>45291</v>
      </c>
      <c r="K17" s="259">
        <v>45597</v>
      </c>
      <c r="L17" s="268" t="s">
        <v>172</v>
      </c>
    </row>
    <row r="18" ht="85.5" spans="1:12">
      <c r="A18" s="60"/>
      <c r="B18" s="60">
        <v>5.3</v>
      </c>
      <c r="C18" s="252" t="s">
        <v>173</v>
      </c>
      <c r="D18" s="193" t="s">
        <v>174</v>
      </c>
      <c r="E18" s="244">
        <v>1</v>
      </c>
      <c r="F18" s="244">
        <v>1</v>
      </c>
      <c r="G18" s="194">
        <f t="shared" si="0"/>
        <v>1</v>
      </c>
      <c r="H18" s="193" t="s">
        <v>82</v>
      </c>
      <c r="I18" s="261">
        <v>44957</v>
      </c>
      <c r="J18" s="261">
        <v>45291</v>
      </c>
      <c r="K18" s="259">
        <v>45597</v>
      </c>
      <c r="L18" s="268" t="s">
        <v>175</v>
      </c>
    </row>
    <row r="19" spans="1:12">
      <c r="A19" s="253"/>
      <c r="B19" s="254"/>
      <c r="C19" s="254"/>
      <c r="D19" s="254"/>
      <c r="E19" s="254"/>
      <c r="F19" s="254"/>
      <c r="G19" s="254"/>
      <c r="H19" s="254"/>
      <c r="I19" s="254"/>
      <c r="J19" s="254"/>
      <c r="K19" s="254"/>
      <c r="L19" s="269"/>
    </row>
  </sheetData>
  <mergeCells count="9">
    <mergeCell ref="A1:L1"/>
    <mergeCell ref="A2:L2"/>
    <mergeCell ref="B3:C3"/>
    <mergeCell ref="A19:L19"/>
    <mergeCell ref="A4:A6"/>
    <mergeCell ref="A7:A9"/>
    <mergeCell ref="A10:A13"/>
    <mergeCell ref="A14:A15"/>
    <mergeCell ref="A16:A18"/>
  </mergeCells>
  <pageMargins left="0.7" right="0.7" top="0.75" bottom="0.75" header="0.3" footer="0.3"/>
  <pageSetup paperSize="9" scale="36"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6"/>
  <dimension ref="A1:AY30"/>
  <sheetViews>
    <sheetView view="pageBreakPreview" zoomScale="70" zoomScaleNormal="55" workbookViewId="0">
      <selection activeCell="A4" sqref="A4"/>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32.8571428571429" style="8" customWidth="1"/>
    <col min="13" max="13" width="11.5714285714286" style="8" customWidth="1"/>
    <col min="14" max="14" width="12.2857142857143" style="8" customWidth="1"/>
    <col min="15" max="16384" width="11.4285714285714" style="8"/>
  </cols>
  <sheetData>
    <row r="1" ht="24.75" customHeight="1" spans="1:12">
      <c r="A1" s="42" t="s">
        <v>25</v>
      </c>
      <c r="B1" s="43"/>
      <c r="C1" s="43"/>
      <c r="D1" s="43"/>
      <c r="E1" s="43"/>
      <c r="F1" s="43"/>
      <c r="G1" s="43"/>
      <c r="H1" s="43"/>
      <c r="I1" s="43"/>
      <c r="J1" s="43"/>
      <c r="K1" s="43"/>
      <c r="L1" s="131"/>
    </row>
    <row r="2" ht="21.75" customHeight="1" spans="1:12">
      <c r="A2" s="212" t="s">
        <v>176</v>
      </c>
      <c r="B2" s="213"/>
      <c r="C2" s="213"/>
      <c r="D2" s="213"/>
      <c r="E2" s="213"/>
      <c r="F2" s="213"/>
      <c r="G2" s="213"/>
      <c r="H2" s="213"/>
      <c r="I2" s="213"/>
      <c r="J2" s="213"/>
      <c r="K2" s="213"/>
      <c r="L2" s="225"/>
    </row>
    <row r="3" ht="30.75" spans="1:12">
      <c r="A3" s="214" t="s">
        <v>28</v>
      </c>
      <c r="B3" s="180" t="s">
        <v>29</v>
      </c>
      <c r="C3" s="181"/>
      <c r="D3" s="182" t="s">
        <v>30</v>
      </c>
      <c r="E3" s="182" t="s">
        <v>31</v>
      </c>
      <c r="F3" s="182" t="s">
        <v>32</v>
      </c>
      <c r="G3" s="183" t="s">
        <v>33</v>
      </c>
      <c r="H3" s="182" t="s">
        <v>34</v>
      </c>
      <c r="I3" s="179" t="s">
        <v>35</v>
      </c>
      <c r="J3" s="182" t="s">
        <v>36</v>
      </c>
      <c r="K3" s="182" t="s">
        <v>37</v>
      </c>
      <c r="L3" s="182" t="s">
        <v>38</v>
      </c>
    </row>
    <row r="4" ht="60.75" spans="1:12">
      <c r="A4" s="215" t="s">
        <v>177</v>
      </c>
      <c r="B4" s="215">
        <v>1.1</v>
      </c>
      <c r="C4" s="216" t="s">
        <v>178</v>
      </c>
      <c r="D4" s="217" t="s">
        <v>179</v>
      </c>
      <c r="E4" s="218">
        <v>1</v>
      </c>
      <c r="F4" s="218"/>
      <c r="G4" s="219">
        <v>0.5</v>
      </c>
      <c r="H4" s="220" t="s">
        <v>180</v>
      </c>
      <c r="I4" s="226">
        <v>44927</v>
      </c>
      <c r="J4" s="226" t="s">
        <v>181</v>
      </c>
      <c r="K4" s="227">
        <v>45597</v>
      </c>
      <c r="L4" s="206" t="s">
        <v>182</v>
      </c>
    </row>
    <row r="5" ht="90.75" spans="1:12">
      <c r="A5" s="215" t="s">
        <v>183</v>
      </c>
      <c r="B5" s="215">
        <v>2.1</v>
      </c>
      <c r="C5" s="216" t="s">
        <v>184</v>
      </c>
      <c r="D5" s="217" t="s">
        <v>185</v>
      </c>
      <c r="E5" s="218">
        <v>1</v>
      </c>
      <c r="F5" s="218"/>
      <c r="G5" s="219">
        <v>0.5</v>
      </c>
      <c r="H5" s="220" t="s">
        <v>180</v>
      </c>
      <c r="I5" s="226">
        <v>44927</v>
      </c>
      <c r="J5" s="226" t="s">
        <v>181</v>
      </c>
      <c r="K5" s="227">
        <v>45597</v>
      </c>
      <c r="L5" s="228" t="s">
        <v>186</v>
      </c>
    </row>
    <row r="6" ht="75.75" spans="1:12">
      <c r="A6" s="215" t="s">
        <v>187</v>
      </c>
      <c r="B6" s="215">
        <v>3.1</v>
      </c>
      <c r="C6" s="216" t="s">
        <v>188</v>
      </c>
      <c r="D6" s="217" t="s">
        <v>189</v>
      </c>
      <c r="E6" s="221">
        <v>0.7</v>
      </c>
      <c r="F6" s="221">
        <v>0.7</v>
      </c>
      <c r="G6" s="222">
        <v>1</v>
      </c>
      <c r="H6" s="220" t="s">
        <v>82</v>
      </c>
      <c r="I6" s="226">
        <v>44927</v>
      </c>
      <c r="J6" s="226" t="s">
        <v>181</v>
      </c>
      <c r="K6" s="227">
        <v>45597</v>
      </c>
      <c r="L6" s="206" t="s">
        <v>190</v>
      </c>
    </row>
    <row r="7" ht="120.75" spans="1:12">
      <c r="A7" s="223" t="s">
        <v>191</v>
      </c>
      <c r="B7" s="215">
        <v>4.1</v>
      </c>
      <c r="C7" s="224" t="s">
        <v>192</v>
      </c>
      <c r="D7" s="220" t="s">
        <v>185</v>
      </c>
      <c r="E7" s="221">
        <v>1</v>
      </c>
      <c r="F7" s="221">
        <v>1</v>
      </c>
      <c r="G7" s="219">
        <v>1</v>
      </c>
      <c r="H7" s="220" t="s">
        <v>180</v>
      </c>
      <c r="I7" s="226">
        <v>44957</v>
      </c>
      <c r="J7" s="226">
        <v>45291</v>
      </c>
      <c r="K7" s="227">
        <v>45597</v>
      </c>
      <c r="L7" s="206" t="s">
        <v>193</v>
      </c>
    </row>
    <row r="8" spans="1:12">
      <c r="A8" s="202"/>
      <c r="B8" s="203"/>
      <c r="C8" s="203"/>
      <c r="D8" s="203"/>
      <c r="E8" s="203"/>
      <c r="F8" s="203"/>
      <c r="G8" s="203"/>
      <c r="H8" s="203"/>
      <c r="I8" s="203"/>
      <c r="J8" s="203"/>
      <c r="K8" s="203"/>
      <c r="L8" s="211"/>
    </row>
    <row r="9" spans="1:51">
      <c r="A9" s="170"/>
      <c r="B9" s="170"/>
      <c r="C9" s="170"/>
      <c r="D9" s="170"/>
      <c r="E9" s="170"/>
      <c r="F9" s="170"/>
      <c r="G9" s="170"/>
      <c r="H9" s="170"/>
      <c r="I9" s="170"/>
      <c r="J9" s="170"/>
      <c r="K9" s="176"/>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row>
    <row r="10" spans="1:51">
      <c r="A10" s="170"/>
      <c r="B10" s="170"/>
      <c r="C10" s="170"/>
      <c r="D10" s="170"/>
      <c r="E10" s="170"/>
      <c r="F10" s="170"/>
      <c r="G10" s="170"/>
      <c r="H10" s="170"/>
      <c r="I10" s="170"/>
      <c r="J10" s="170"/>
      <c r="K10" s="176"/>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row>
    <row r="11" spans="1:51">
      <c r="A11" s="170"/>
      <c r="B11" s="170"/>
      <c r="C11" s="170"/>
      <c r="D11" s="170"/>
      <c r="E11" s="170"/>
      <c r="F11" s="170"/>
      <c r="G11" s="170"/>
      <c r="H11" s="170"/>
      <c r="I11" s="170"/>
      <c r="J11" s="170"/>
      <c r="K11" s="176"/>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row>
    <row r="12" spans="1:51">
      <c r="A12" s="170"/>
      <c r="B12" s="170"/>
      <c r="C12" s="170"/>
      <c r="D12" s="170"/>
      <c r="E12" s="170"/>
      <c r="F12" s="170"/>
      <c r="G12" s="170"/>
      <c r="H12" s="170"/>
      <c r="I12" s="170"/>
      <c r="J12" s="170"/>
      <c r="K12" s="176"/>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row>
    <row r="13" spans="1:51">
      <c r="A13" s="170"/>
      <c r="B13" s="170"/>
      <c r="C13" s="170"/>
      <c r="D13" s="170"/>
      <c r="E13" s="170"/>
      <c r="F13" s="170"/>
      <c r="G13" s="170"/>
      <c r="H13" s="170"/>
      <c r="I13" s="170"/>
      <c r="J13" s="170"/>
      <c r="K13" s="176"/>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row>
    <row r="14" spans="1:51">
      <c r="A14" s="170"/>
      <c r="B14" s="170"/>
      <c r="C14" s="170"/>
      <c r="D14" s="170"/>
      <c r="E14" s="170"/>
      <c r="F14" s="170"/>
      <c r="G14" s="170"/>
      <c r="H14" s="170"/>
      <c r="I14" s="170"/>
      <c r="J14" s="170"/>
      <c r="K14" s="176"/>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row>
    <row r="15" spans="1:51">
      <c r="A15" s="170"/>
      <c r="B15" s="170"/>
      <c r="C15" s="170"/>
      <c r="D15" s="170"/>
      <c r="E15" s="170"/>
      <c r="F15" s="170"/>
      <c r="G15" s="170"/>
      <c r="H15" s="170"/>
      <c r="I15" s="170"/>
      <c r="J15" s="170"/>
      <c r="K15" s="176"/>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row>
    <row r="16" spans="1:51">
      <c r="A16" s="170"/>
      <c r="B16" s="170"/>
      <c r="C16" s="170"/>
      <c r="D16" s="170"/>
      <c r="E16" s="170"/>
      <c r="F16" s="170"/>
      <c r="G16" s="170"/>
      <c r="H16" s="170"/>
      <c r="I16" s="170"/>
      <c r="J16" s="170"/>
      <c r="K16" s="176"/>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row>
    <row r="17" spans="1:51">
      <c r="A17" s="170"/>
      <c r="B17" s="170"/>
      <c r="C17" s="170"/>
      <c r="D17" s="170"/>
      <c r="E17" s="170"/>
      <c r="F17" s="170"/>
      <c r="G17" s="170"/>
      <c r="H17" s="170"/>
      <c r="I17" s="170"/>
      <c r="J17" s="170"/>
      <c r="K17" s="176"/>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row>
    <row r="18" spans="1:51">
      <c r="A18" s="170"/>
      <c r="B18" s="170"/>
      <c r="C18" s="170"/>
      <c r="D18" s="170"/>
      <c r="E18" s="170"/>
      <c r="F18" s="170"/>
      <c r="G18" s="170"/>
      <c r="H18" s="170"/>
      <c r="I18" s="170"/>
      <c r="J18" s="170"/>
      <c r="K18" s="176"/>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row>
    <row r="19" spans="1:51">
      <c r="A19" s="170"/>
      <c r="B19" s="170"/>
      <c r="C19" s="170"/>
      <c r="D19" s="170"/>
      <c r="E19" s="170"/>
      <c r="F19" s="170"/>
      <c r="G19" s="170"/>
      <c r="H19" s="170"/>
      <c r="I19" s="170"/>
      <c r="J19" s="170"/>
      <c r="K19" s="176"/>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row>
    <row r="20" spans="1:51">
      <c r="A20" s="170"/>
      <c r="B20" s="170"/>
      <c r="C20" s="170"/>
      <c r="D20" s="170"/>
      <c r="E20" s="170"/>
      <c r="F20" s="170"/>
      <c r="G20" s="170"/>
      <c r="H20" s="170"/>
      <c r="I20" s="170"/>
      <c r="J20" s="170"/>
      <c r="K20" s="176"/>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row>
    <row r="21" spans="1:51">
      <c r="A21" s="170"/>
      <c r="B21" s="170"/>
      <c r="C21" s="170"/>
      <c r="D21" s="170"/>
      <c r="E21" s="170"/>
      <c r="F21" s="170"/>
      <c r="G21" s="170"/>
      <c r="H21" s="170"/>
      <c r="I21" s="170"/>
      <c r="J21" s="170"/>
      <c r="K21" s="176"/>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row>
    <row r="22" spans="1:51">
      <c r="A22" s="170"/>
      <c r="B22" s="170"/>
      <c r="C22" s="170"/>
      <c r="D22" s="170"/>
      <c r="E22" s="170"/>
      <c r="F22" s="170"/>
      <c r="G22" s="170"/>
      <c r="H22" s="170"/>
      <c r="I22" s="170"/>
      <c r="J22" s="170"/>
      <c r="K22" s="176"/>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row>
    <row r="23" spans="1:51">
      <c r="A23" s="170"/>
      <c r="B23" s="170"/>
      <c r="C23" s="170"/>
      <c r="D23" s="170"/>
      <c r="E23" s="170"/>
      <c r="F23" s="170"/>
      <c r="G23" s="170"/>
      <c r="H23" s="170"/>
      <c r="I23" s="170"/>
      <c r="J23" s="170"/>
      <c r="K23" s="176"/>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row>
    <row r="24" spans="1:51">
      <c r="A24" s="170"/>
      <c r="B24" s="170"/>
      <c r="C24" s="170"/>
      <c r="D24" s="170"/>
      <c r="E24" s="170"/>
      <c r="F24" s="170"/>
      <c r="G24" s="170"/>
      <c r="H24" s="170"/>
      <c r="I24" s="170"/>
      <c r="J24" s="170"/>
      <c r="K24" s="176"/>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row>
    <row r="25" spans="1:51">
      <c r="A25" s="170"/>
      <c r="B25" s="170"/>
      <c r="C25" s="170"/>
      <c r="D25" s="170"/>
      <c r="E25" s="170"/>
      <c r="F25" s="170"/>
      <c r="G25" s="170"/>
      <c r="H25" s="170"/>
      <c r="I25" s="170"/>
      <c r="J25" s="170"/>
      <c r="K25" s="176"/>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row>
    <row r="26" spans="1:51">
      <c r="A26" s="170"/>
      <c r="B26" s="170"/>
      <c r="C26" s="170"/>
      <c r="D26" s="170"/>
      <c r="E26" s="170"/>
      <c r="F26" s="170"/>
      <c r="G26" s="170"/>
      <c r="H26" s="170"/>
      <c r="I26" s="170"/>
      <c r="J26" s="170"/>
      <c r="K26" s="176"/>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row>
    <row r="27" spans="1:51">
      <c r="A27" s="170"/>
      <c r="B27" s="170"/>
      <c r="C27" s="170"/>
      <c r="D27" s="170"/>
      <c r="E27" s="170"/>
      <c r="F27" s="170"/>
      <c r="G27" s="170"/>
      <c r="H27" s="170"/>
      <c r="I27" s="170"/>
      <c r="J27" s="170"/>
      <c r="K27" s="176"/>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row>
    <row r="28" spans="1:51">
      <c r="A28" s="170"/>
      <c r="B28" s="170"/>
      <c r="C28" s="170"/>
      <c r="D28" s="170"/>
      <c r="E28" s="170"/>
      <c r="F28" s="170"/>
      <c r="G28" s="170"/>
      <c r="H28" s="170"/>
      <c r="I28" s="170"/>
      <c r="J28" s="170"/>
      <c r="K28" s="17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row>
    <row r="29" spans="1:51">
      <c r="A29" s="170"/>
      <c r="B29" s="170"/>
      <c r="C29" s="170"/>
      <c r="D29" s="170"/>
      <c r="E29" s="170"/>
      <c r="F29" s="170"/>
      <c r="G29" s="170"/>
      <c r="H29" s="170"/>
      <c r="I29" s="170"/>
      <c r="J29" s="170"/>
      <c r="K29" s="176"/>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row>
    <row r="30" spans="1:1">
      <c r="A30" s="8"/>
    </row>
  </sheetData>
  <mergeCells count="4">
    <mergeCell ref="A1:L1"/>
    <mergeCell ref="A2:L2"/>
    <mergeCell ref="B3:C3"/>
    <mergeCell ref="A8:L8"/>
  </mergeCells>
  <pageMargins left="0.7" right="0.7" top="0.75" bottom="0.75" header="0.3" footer="0.3"/>
  <pageSetup paperSize="9" scale="3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7"/>
  <dimension ref="A1:AY29"/>
  <sheetViews>
    <sheetView tabSelected="1" view="pageBreakPreview" zoomScale="60" zoomScaleNormal="55" workbookViewId="0">
      <selection activeCell="A9" sqref="A9:L9"/>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34.8571428571429" style="10" customWidth="1"/>
    <col min="9" max="10" width="21.7142857142857" style="11" customWidth="1"/>
    <col min="11" max="11" width="20" style="7" customWidth="1"/>
    <col min="12" max="12" width="49.7142857142857" style="8" customWidth="1"/>
    <col min="13" max="13" width="11.5714285714286" style="8" customWidth="1"/>
    <col min="14" max="14" width="12.2857142857143" style="8" customWidth="1"/>
    <col min="15" max="16384" width="11.4285714285714" style="8"/>
  </cols>
  <sheetData>
    <row r="1" ht="24.75" customHeight="1" spans="1:25">
      <c r="A1" s="42" t="s">
        <v>25</v>
      </c>
      <c r="B1" s="43"/>
      <c r="C1" s="43"/>
      <c r="D1" s="43"/>
      <c r="E1" s="43"/>
      <c r="F1" s="43"/>
      <c r="G1" s="43"/>
      <c r="H1" s="43"/>
      <c r="I1" s="43"/>
      <c r="J1" s="43"/>
      <c r="K1" s="43"/>
      <c r="L1" s="131"/>
      <c r="M1" s="7"/>
      <c r="N1" s="7"/>
      <c r="O1" s="7"/>
      <c r="P1" s="7"/>
      <c r="Q1" s="7"/>
      <c r="R1" s="7"/>
      <c r="S1" s="7"/>
      <c r="T1" s="7"/>
      <c r="U1" s="7"/>
      <c r="V1" s="7"/>
      <c r="W1" s="7"/>
      <c r="X1" s="7"/>
      <c r="Y1" s="7"/>
    </row>
    <row r="2" ht="21.75" customHeight="1" spans="1:25">
      <c r="A2" s="177" t="s">
        <v>194</v>
      </c>
      <c r="B2" s="178"/>
      <c r="C2" s="178"/>
      <c r="D2" s="178"/>
      <c r="E2" s="178"/>
      <c r="F2" s="178"/>
      <c r="G2" s="178"/>
      <c r="H2" s="178"/>
      <c r="I2" s="178"/>
      <c r="J2" s="178"/>
      <c r="K2" s="178"/>
      <c r="L2" s="204"/>
      <c r="M2" s="7"/>
      <c r="N2" s="7"/>
      <c r="O2" s="7"/>
      <c r="P2" s="7"/>
      <c r="Q2" s="7"/>
      <c r="R2" s="7"/>
      <c r="S2" s="7"/>
      <c r="T2" s="7"/>
      <c r="U2" s="7"/>
      <c r="V2" s="7"/>
      <c r="W2" s="7"/>
      <c r="X2" s="7"/>
      <c r="Y2" s="7"/>
    </row>
    <row r="3" ht="30.75" spans="1:25">
      <c r="A3" s="179" t="s">
        <v>28</v>
      </c>
      <c r="B3" s="180" t="s">
        <v>29</v>
      </c>
      <c r="C3" s="181"/>
      <c r="D3" s="182" t="s">
        <v>30</v>
      </c>
      <c r="E3" s="182" t="s">
        <v>31</v>
      </c>
      <c r="F3" s="182" t="s">
        <v>32</v>
      </c>
      <c r="G3" s="183" t="s">
        <v>33</v>
      </c>
      <c r="H3" s="182" t="s">
        <v>34</v>
      </c>
      <c r="I3" s="179" t="s">
        <v>35</v>
      </c>
      <c r="J3" s="182" t="s">
        <v>36</v>
      </c>
      <c r="K3" s="182" t="s">
        <v>37</v>
      </c>
      <c r="L3" s="182" t="s">
        <v>38</v>
      </c>
      <c r="M3" s="7"/>
      <c r="N3" s="7"/>
      <c r="O3" s="7"/>
      <c r="P3" s="7"/>
      <c r="Q3" s="7"/>
      <c r="R3" s="7"/>
      <c r="S3" s="7"/>
      <c r="T3" s="7"/>
      <c r="U3" s="7"/>
      <c r="V3" s="7"/>
      <c r="W3" s="7"/>
      <c r="X3" s="7"/>
      <c r="Y3" s="7"/>
    </row>
    <row r="4" ht="30" spans="1:25">
      <c r="A4" s="184" t="s">
        <v>195</v>
      </c>
      <c r="B4" s="185">
        <v>1.1</v>
      </c>
      <c r="C4" s="186" t="s">
        <v>196</v>
      </c>
      <c r="D4" s="187" t="s">
        <v>197</v>
      </c>
      <c r="E4" s="187">
        <v>1</v>
      </c>
      <c r="F4" s="188">
        <v>1</v>
      </c>
      <c r="G4" s="189">
        <v>1</v>
      </c>
      <c r="H4" s="187" t="s">
        <v>198</v>
      </c>
      <c r="I4" s="205">
        <v>45108</v>
      </c>
      <c r="J4" s="205">
        <v>45291</v>
      </c>
      <c r="K4" s="205">
        <v>45597</v>
      </c>
      <c r="L4" s="206" t="s">
        <v>199</v>
      </c>
      <c r="M4" s="7"/>
      <c r="N4" s="7"/>
      <c r="O4" s="7"/>
      <c r="P4" s="7"/>
      <c r="Q4" s="7"/>
      <c r="R4" s="7"/>
      <c r="S4" s="7"/>
      <c r="T4" s="7"/>
      <c r="U4" s="7"/>
      <c r="V4" s="7"/>
      <c r="W4" s="7"/>
      <c r="X4" s="7"/>
      <c r="Y4" s="7"/>
    </row>
    <row r="5" ht="30" spans="1:25">
      <c r="A5" s="190"/>
      <c r="B5" s="56">
        <v>1.2</v>
      </c>
      <c r="C5" s="165" t="s">
        <v>200</v>
      </c>
      <c r="D5" s="92" t="s">
        <v>201</v>
      </c>
      <c r="E5" s="92">
        <v>1</v>
      </c>
      <c r="F5" s="89">
        <v>1</v>
      </c>
      <c r="G5" s="91">
        <f>+F5/E5</f>
        <v>1</v>
      </c>
      <c r="H5" s="92" t="s">
        <v>198</v>
      </c>
      <c r="I5" s="155">
        <v>45108</v>
      </c>
      <c r="J5" s="155">
        <v>45291</v>
      </c>
      <c r="K5" s="205">
        <v>45597</v>
      </c>
      <c r="L5" s="207" t="s">
        <v>202</v>
      </c>
      <c r="M5" s="7"/>
      <c r="N5" s="7"/>
      <c r="O5" s="7"/>
      <c r="P5" s="7"/>
      <c r="Q5" s="7"/>
      <c r="R5" s="7"/>
      <c r="S5" s="7"/>
      <c r="T5" s="7"/>
      <c r="U5" s="7"/>
      <c r="V5" s="7"/>
      <c r="W5" s="7"/>
      <c r="X5" s="7"/>
      <c r="Y5" s="7"/>
    </row>
    <row r="6" ht="63" customHeight="1" spans="1:25">
      <c r="A6" s="190" t="s">
        <v>203</v>
      </c>
      <c r="B6" s="56">
        <v>2.1</v>
      </c>
      <c r="C6" s="191" t="s">
        <v>204</v>
      </c>
      <c r="D6" s="192" t="s">
        <v>141</v>
      </c>
      <c r="E6" s="193">
        <v>1</v>
      </c>
      <c r="F6" s="193">
        <v>1</v>
      </c>
      <c r="G6" s="194">
        <v>1</v>
      </c>
      <c r="H6" s="92" t="s">
        <v>127</v>
      </c>
      <c r="I6" s="155">
        <v>44953</v>
      </c>
      <c r="J6" s="155">
        <v>45291</v>
      </c>
      <c r="K6" s="205">
        <v>45597</v>
      </c>
      <c r="L6" s="206" t="s">
        <v>205</v>
      </c>
      <c r="M6" s="7"/>
      <c r="N6" s="7"/>
      <c r="O6" s="7"/>
      <c r="P6" s="7"/>
      <c r="Q6" s="7"/>
      <c r="R6" s="7"/>
      <c r="S6" s="7"/>
      <c r="T6" s="7"/>
      <c r="U6" s="7"/>
      <c r="V6" s="7"/>
      <c r="W6" s="7"/>
      <c r="X6" s="7"/>
      <c r="Y6" s="7"/>
    </row>
    <row r="7" ht="75" spans="1:25">
      <c r="A7" s="190" t="s">
        <v>206</v>
      </c>
      <c r="B7" s="56">
        <v>3.1</v>
      </c>
      <c r="C7" s="191" t="s">
        <v>207</v>
      </c>
      <c r="D7" s="192" t="s">
        <v>208</v>
      </c>
      <c r="E7" s="193">
        <v>1</v>
      </c>
      <c r="F7" s="193">
        <v>1</v>
      </c>
      <c r="G7" s="194">
        <f t="shared" ref="G7" si="0">+F7/E7</f>
        <v>1</v>
      </c>
      <c r="H7" s="92" t="s">
        <v>127</v>
      </c>
      <c r="I7" s="155">
        <v>44953</v>
      </c>
      <c r="J7" s="155">
        <v>45291</v>
      </c>
      <c r="K7" s="205">
        <v>45597</v>
      </c>
      <c r="L7" s="208" t="s">
        <v>209</v>
      </c>
      <c r="M7" s="7"/>
      <c r="N7" s="7"/>
      <c r="O7" s="7"/>
      <c r="P7" s="7"/>
      <c r="Q7" s="7"/>
      <c r="R7" s="7"/>
      <c r="S7" s="7"/>
      <c r="T7" s="7"/>
      <c r="U7" s="7"/>
      <c r="V7" s="7"/>
      <c r="W7" s="7"/>
      <c r="X7" s="7"/>
      <c r="Y7" s="7"/>
    </row>
    <row r="8" ht="60.75" spans="1:25">
      <c r="A8" s="195"/>
      <c r="B8" s="196">
        <v>3.2</v>
      </c>
      <c r="C8" s="197" t="s">
        <v>210</v>
      </c>
      <c r="D8" s="198" t="s">
        <v>211</v>
      </c>
      <c r="E8" s="199">
        <v>2</v>
      </c>
      <c r="F8" s="199">
        <v>0</v>
      </c>
      <c r="G8" s="200">
        <f t="shared" ref="G8" si="1">+F8/E8</f>
        <v>0</v>
      </c>
      <c r="H8" s="201" t="s">
        <v>127</v>
      </c>
      <c r="I8" s="209">
        <v>44953</v>
      </c>
      <c r="J8" s="209">
        <v>45291</v>
      </c>
      <c r="K8" s="205">
        <v>45597</v>
      </c>
      <c r="L8" s="210" t="s">
        <v>212</v>
      </c>
      <c r="M8" s="7"/>
      <c r="N8" s="7"/>
      <c r="O8" s="7"/>
      <c r="P8" s="7"/>
      <c r="Q8" s="7"/>
      <c r="R8" s="7"/>
      <c r="S8" s="7"/>
      <c r="T8" s="7"/>
      <c r="U8" s="7"/>
      <c r="V8" s="7"/>
      <c r="W8" s="7"/>
      <c r="X8" s="7"/>
      <c r="Y8" s="7"/>
    </row>
    <row r="9" spans="1:51">
      <c r="A9" s="202"/>
      <c r="B9" s="203"/>
      <c r="C9" s="203"/>
      <c r="D9" s="203"/>
      <c r="E9" s="203"/>
      <c r="F9" s="203"/>
      <c r="G9" s="203"/>
      <c r="H9" s="203"/>
      <c r="I9" s="203"/>
      <c r="J9" s="203"/>
      <c r="K9" s="203"/>
      <c r="L9" s="211"/>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row>
    <row r="10" spans="1:51">
      <c r="A10" s="170"/>
      <c r="B10" s="170"/>
      <c r="C10" s="170"/>
      <c r="D10" s="170"/>
      <c r="E10" s="170"/>
      <c r="F10" s="170"/>
      <c r="G10" s="170"/>
      <c r="H10" s="170"/>
      <c r="I10" s="170"/>
      <c r="J10" s="170"/>
      <c r="K10" s="176"/>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row>
    <row r="11" spans="1:51">
      <c r="A11" s="170"/>
      <c r="B11" s="170"/>
      <c r="C11" s="170"/>
      <c r="D11" s="170"/>
      <c r="E11" s="170"/>
      <c r="F11" s="170"/>
      <c r="G11" s="170"/>
      <c r="H11" s="170"/>
      <c r="I11" s="170"/>
      <c r="J11" s="170"/>
      <c r="K11" s="176"/>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row>
    <row r="12" spans="1:51">
      <c r="A12" s="170"/>
      <c r="B12" s="170"/>
      <c r="C12" s="170"/>
      <c r="D12" s="170"/>
      <c r="E12" s="170"/>
      <c r="F12" s="170"/>
      <c r="G12" s="170"/>
      <c r="H12" s="170"/>
      <c r="I12" s="170"/>
      <c r="J12" s="170"/>
      <c r="K12" s="176"/>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row>
    <row r="13" spans="1:51">
      <c r="A13" s="170"/>
      <c r="B13" s="170"/>
      <c r="C13" s="170"/>
      <c r="D13" s="170"/>
      <c r="E13" s="170"/>
      <c r="F13" s="170"/>
      <c r="G13" s="170"/>
      <c r="H13" s="170"/>
      <c r="I13" s="170"/>
      <c r="J13" s="170"/>
      <c r="K13" s="176"/>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row>
    <row r="14" spans="1:51">
      <c r="A14" s="170"/>
      <c r="B14" s="170"/>
      <c r="C14" s="170"/>
      <c r="D14" s="170"/>
      <c r="E14" s="170"/>
      <c r="F14" s="170"/>
      <c r="G14" s="170"/>
      <c r="H14" s="170"/>
      <c r="I14" s="170"/>
      <c r="J14" s="170"/>
      <c r="K14" s="176"/>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row>
    <row r="15" spans="1:51">
      <c r="A15" s="170"/>
      <c r="B15" s="170"/>
      <c r="C15" s="170"/>
      <c r="D15" s="170"/>
      <c r="E15" s="170"/>
      <c r="F15" s="170"/>
      <c r="G15" s="170"/>
      <c r="H15" s="170"/>
      <c r="I15" s="170"/>
      <c r="J15" s="170"/>
      <c r="K15" s="176"/>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row>
    <row r="16" spans="1:51">
      <c r="A16" s="170"/>
      <c r="B16" s="170"/>
      <c r="C16" s="170"/>
      <c r="D16" s="170"/>
      <c r="E16" s="170"/>
      <c r="F16" s="170"/>
      <c r="G16" s="170"/>
      <c r="H16" s="170"/>
      <c r="I16" s="170"/>
      <c r="J16" s="170"/>
      <c r="K16" s="176"/>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row>
    <row r="17" spans="1:51">
      <c r="A17" s="170"/>
      <c r="B17" s="170"/>
      <c r="C17" s="170"/>
      <c r="D17" s="170"/>
      <c r="E17" s="170"/>
      <c r="F17" s="170"/>
      <c r="G17" s="170"/>
      <c r="H17" s="170"/>
      <c r="I17" s="170"/>
      <c r="J17" s="170"/>
      <c r="K17" s="176"/>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row>
    <row r="18" spans="1:51">
      <c r="A18" s="170"/>
      <c r="B18" s="170"/>
      <c r="C18" s="170"/>
      <c r="D18" s="170"/>
      <c r="E18" s="170"/>
      <c r="F18" s="170"/>
      <c r="G18" s="170"/>
      <c r="H18" s="170"/>
      <c r="I18" s="170"/>
      <c r="J18" s="170"/>
      <c r="K18" s="176"/>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row>
    <row r="19" spans="1:51">
      <c r="A19" s="170"/>
      <c r="B19" s="170"/>
      <c r="C19" s="170"/>
      <c r="D19" s="170"/>
      <c r="E19" s="170"/>
      <c r="F19" s="170"/>
      <c r="G19" s="170"/>
      <c r="H19" s="170"/>
      <c r="I19" s="170"/>
      <c r="J19" s="170"/>
      <c r="K19" s="176"/>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row>
    <row r="20" spans="1:51">
      <c r="A20" s="170"/>
      <c r="B20" s="170"/>
      <c r="C20" s="170"/>
      <c r="D20" s="170"/>
      <c r="E20" s="170"/>
      <c r="F20" s="170"/>
      <c r="G20" s="170"/>
      <c r="H20" s="170"/>
      <c r="I20" s="170"/>
      <c r="J20" s="170"/>
      <c r="K20" s="176"/>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row>
    <row r="21" spans="1:51">
      <c r="A21" s="170"/>
      <c r="B21" s="170"/>
      <c r="C21" s="170"/>
      <c r="D21" s="170"/>
      <c r="E21" s="170"/>
      <c r="F21" s="170"/>
      <c r="G21" s="170"/>
      <c r="H21" s="170"/>
      <c r="I21" s="170"/>
      <c r="J21" s="170"/>
      <c r="K21" s="176"/>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row>
    <row r="22" spans="1:51">
      <c r="A22" s="170"/>
      <c r="B22" s="170"/>
      <c r="C22" s="170"/>
      <c r="D22" s="170"/>
      <c r="E22" s="170"/>
      <c r="F22" s="170"/>
      <c r="G22" s="170"/>
      <c r="H22" s="170"/>
      <c r="I22" s="170"/>
      <c r="J22" s="170"/>
      <c r="K22" s="176"/>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row>
    <row r="23" spans="1:51">
      <c r="A23" s="170"/>
      <c r="B23" s="170"/>
      <c r="C23" s="170"/>
      <c r="D23" s="170"/>
      <c r="E23" s="170"/>
      <c r="F23" s="170"/>
      <c r="G23" s="170"/>
      <c r="H23" s="170"/>
      <c r="I23" s="170"/>
      <c r="J23" s="170"/>
      <c r="K23" s="176"/>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row>
    <row r="24" spans="1:51">
      <c r="A24" s="170"/>
      <c r="B24" s="170"/>
      <c r="C24" s="170"/>
      <c r="D24" s="170"/>
      <c r="E24" s="170"/>
      <c r="F24" s="170"/>
      <c r="G24" s="170"/>
      <c r="H24" s="170"/>
      <c r="I24" s="170"/>
      <c r="J24" s="170"/>
      <c r="K24" s="176"/>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row>
    <row r="25" spans="1:51">
      <c r="A25" s="170"/>
      <c r="B25" s="170"/>
      <c r="C25" s="170"/>
      <c r="D25" s="170"/>
      <c r="E25" s="170"/>
      <c r="F25" s="170"/>
      <c r="G25" s="170"/>
      <c r="H25" s="170"/>
      <c r="I25" s="170"/>
      <c r="J25" s="170"/>
      <c r="K25" s="176"/>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row>
    <row r="26" spans="1:51">
      <c r="A26" s="170"/>
      <c r="B26" s="170"/>
      <c r="C26" s="170"/>
      <c r="D26" s="170"/>
      <c r="E26" s="170"/>
      <c r="F26" s="170"/>
      <c r="G26" s="170"/>
      <c r="H26" s="170"/>
      <c r="I26" s="170"/>
      <c r="J26" s="170"/>
      <c r="K26" s="176"/>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row>
    <row r="27" spans="1:51">
      <c r="A27" s="170"/>
      <c r="B27" s="170"/>
      <c r="C27" s="170"/>
      <c r="D27" s="170"/>
      <c r="E27" s="170"/>
      <c r="F27" s="170"/>
      <c r="G27" s="170"/>
      <c r="H27" s="170"/>
      <c r="I27" s="170"/>
      <c r="J27" s="170"/>
      <c r="K27" s="176"/>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row>
    <row r="28" spans="1:51">
      <c r="A28" s="170"/>
      <c r="B28" s="170"/>
      <c r="C28" s="170"/>
      <c r="D28" s="170"/>
      <c r="E28" s="170"/>
      <c r="F28" s="170"/>
      <c r="G28" s="170"/>
      <c r="H28" s="170"/>
      <c r="I28" s="170"/>
      <c r="J28" s="170"/>
      <c r="K28" s="17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row>
    <row r="29" spans="1:1">
      <c r="A29" s="8"/>
    </row>
  </sheetData>
  <mergeCells count="7">
    <mergeCell ref="A1:L1"/>
    <mergeCell ref="A2:L2"/>
    <mergeCell ref="B3:C3"/>
    <mergeCell ref="A9:L9"/>
    <mergeCell ref="A4:A5"/>
    <mergeCell ref="A7:A8"/>
    <mergeCell ref="M1:Y4"/>
  </mergeCells>
  <pageMargins left="0.7" right="0.7" top="0.75" bottom="0.75" header="0.3" footer="0.3"/>
  <pageSetup paperSize="9" scale="37"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8"/>
  <dimension ref="A1:AY96"/>
  <sheetViews>
    <sheetView view="pageBreakPreview" zoomScale="50" zoomScaleNormal="55" topLeftCell="A46" workbookViewId="0">
      <selection activeCell="C56" sqref="C56"/>
    </sheetView>
  </sheetViews>
  <sheetFormatPr defaultColWidth="11.4285714285714" defaultRowHeight="14.25"/>
  <cols>
    <col min="1" max="1" width="44.5714285714286" style="6" customWidth="1"/>
    <col min="2" max="2" width="7.14285714285714" style="7" customWidth="1"/>
    <col min="3" max="3" width="70.4285714285714" style="8" customWidth="1"/>
    <col min="4" max="4" width="35.7142857142857" style="9" customWidth="1"/>
    <col min="5" max="5" width="15.5714285714286" style="7" customWidth="1"/>
    <col min="6" max="6" width="13.8571428571429" style="7" customWidth="1"/>
    <col min="7" max="7" width="17" style="7" customWidth="1"/>
    <col min="8" max="8" width="19.8571428571429" style="10" customWidth="1"/>
    <col min="9" max="10" width="21.7142857142857" style="11" customWidth="1"/>
    <col min="11" max="11" width="20" style="7" customWidth="1"/>
    <col min="12" max="12" width="32.8571428571429" style="8" customWidth="1"/>
    <col min="13" max="13" width="11.5714285714286" style="8" customWidth="1"/>
    <col min="14" max="14" width="12.2857142857143" style="8" customWidth="1"/>
    <col min="15" max="16384" width="11.4285714285714" style="8"/>
  </cols>
  <sheetData>
    <row r="1" ht="13.5" customHeight="1" spans="1:25">
      <c r="A1" s="12"/>
      <c r="B1" s="13"/>
      <c r="C1" s="14" t="s">
        <v>213</v>
      </c>
      <c r="D1" s="15"/>
      <c r="E1" s="15"/>
      <c r="F1" s="15"/>
      <c r="G1" s="15"/>
      <c r="H1" s="15"/>
      <c r="I1" s="15"/>
      <c r="J1" s="15"/>
      <c r="K1" s="15"/>
      <c r="L1" s="120"/>
      <c r="M1" s="7" t="s">
        <v>1</v>
      </c>
      <c r="N1" s="7"/>
      <c r="O1" s="7"/>
      <c r="P1" s="7"/>
      <c r="Q1" s="7"/>
      <c r="R1" s="7"/>
      <c r="S1" s="7"/>
      <c r="T1" s="7"/>
      <c r="U1" s="7"/>
      <c r="V1" s="7"/>
      <c r="W1" s="7"/>
      <c r="X1" s="7"/>
      <c r="Y1" s="7"/>
    </row>
    <row r="2" ht="17.25" customHeight="1" spans="1:25">
      <c r="A2" s="16"/>
      <c r="B2" s="17"/>
      <c r="C2" s="18"/>
      <c r="D2" s="19"/>
      <c r="E2" s="19"/>
      <c r="F2" s="19"/>
      <c r="G2" s="19"/>
      <c r="H2" s="19"/>
      <c r="I2" s="19"/>
      <c r="J2" s="19"/>
      <c r="K2" s="19"/>
      <c r="L2" s="121"/>
      <c r="M2" s="7"/>
      <c r="N2" s="7"/>
      <c r="O2" s="7"/>
      <c r="P2" s="7"/>
      <c r="Q2" s="7"/>
      <c r="R2" s="7"/>
      <c r="S2" s="7"/>
      <c r="T2" s="7"/>
      <c r="U2" s="7"/>
      <c r="V2" s="7"/>
      <c r="W2" s="7"/>
      <c r="X2" s="7"/>
      <c r="Y2" s="7"/>
    </row>
    <row r="3" ht="15" customHeight="1" spans="1:25">
      <c r="A3" s="16"/>
      <c r="B3" s="17"/>
      <c r="C3" s="18"/>
      <c r="D3" s="19"/>
      <c r="E3" s="19"/>
      <c r="F3" s="19"/>
      <c r="G3" s="19"/>
      <c r="H3" s="19"/>
      <c r="I3" s="19"/>
      <c r="J3" s="19"/>
      <c r="K3" s="19"/>
      <c r="L3" s="121"/>
      <c r="M3" s="7"/>
      <c r="N3" s="7"/>
      <c r="O3" s="7"/>
      <c r="P3" s="7"/>
      <c r="Q3" s="7"/>
      <c r="R3" s="7"/>
      <c r="S3" s="7"/>
      <c r="T3" s="7"/>
      <c r="U3" s="7"/>
      <c r="V3" s="7"/>
      <c r="W3" s="7"/>
      <c r="X3" s="7"/>
      <c r="Y3" s="7"/>
    </row>
    <row r="4" ht="16.5" customHeight="1" spans="1:25">
      <c r="A4" s="16"/>
      <c r="B4" s="17"/>
      <c r="C4" s="18"/>
      <c r="D4" s="19"/>
      <c r="E4" s="19"/>
      <c r="F4" s="19"/>
      <c r="G4" s="19"/>
      <c r="H4" s="19"/>
      <c r="I4" s="19"/>
      <c r="J4" s="19"/>
      <c r="K4" s="19"/>
      <c r="L4" s="121"/>
      <c r="M4" s="7"/>
      <c r="N4" s="7"/>
      <c r="O4" s="7"/>
      <c r="P4" s="7"/>
      <c r="Q4" s="7"/>
      <c r="R4" s="7"/>
      <c r="S4" s="7"/>
      <c r="T4" s="7"/>
      <c r="U4" s="7"/>
      <c r="V4" s="7"/>
      <c r="W4" s="7"/>
      <c r="X4" s="7"/>
      <c r="Y4" s="7"/>
    </row>
    <row r="5" customHeight="1" spans="1:25">
      <c r="A5" s="16"/>
      <c r="B5" s="17"/>
      <c r="C5" s="18"/>
      <c r="D5" s="19"/>
      <c r="E5" s="19"/>
      <c r="F5" s="19"/>
      <c r="G5" s="19"/>
      <c r="H5" s="19"/>
      <c r="I5" s="19"/>
      <c r="J5" s="19"/>
      <c r="K5" s="19"/>
      <c r="L5" s="121"/>
      <c r="M5" s="7"/>
      <c r="N5" s="7"/>
      <c r="O5" s="7"/>
      <c r="P5" s="7"/>
      <c r="Q5" s="7"/>
      <c r="R5" s="7"/>
      <c r="S5" s="7"/>
      <c r="T5" s="7"/>
      <c r="U5" s="7"/>
      <c r="V5" s="7"/>
      <c r="W5" s="7"/>
      <c r="X5" s="7"/>
      <c r="Y5" s="7"/>
    </row>
    <row r="6" ht="3" customHeight="1" spans="1:25">
      <c r="A6" s="20"/>
      <c r="B6" s="21"/>
      <c r="C6" s="22"/>
      <c r="D6" s="23"/>
      <c r="E6" s="23"/>
      <c r="F6" s="23"/>
      <c r="G6" s="23"/>
      <c r="H6" s="23"/>
      <c r="I6" s="23"/>
      <c r="J6" s="23"/>
      <c r="K6" s="23"/>
      <c r="L6" s="122"/>
      <c r="M6" s="7"/>
      <c r="N6" s="7"/>
      <c r="O6" s="7"/>
      <c r="P6" s="7"/>
      <c r="Q6" s="7"/>
      <c r="R6" s="7"/>
      <c r="S6" s="7"/>
      <c r="T6" s="7"/>
      <c r="U6" s="7"/>
      <c r="V6" s="7"/>
      <c r="W6" s="7"/>
      <c r="X6" s="7"/>
      <c r="Y6" s="7"/>
    </row>
    <row r="7" ht="53.25" customHeight="1" spans="1:25">
      <c r="A7" s="24" t="s">
        <v>2</v>
      </c>
      <c r="B7" s="25"/>
      <c r="C7" s="26" t="s">
        <v>3</v>
      </c>
      <c r="D7" s="27"/>
      <c r="E7" s="27"/>
      <c r="F7" s="27"/>
      <c r="G7" s="27"/>
      <c r="H7" s="27"/>
      <c r="I7" s="27"/>
      <c r="J7" s="27"/>
      <c r="K7" s="27"/>
      <c r="L7" s="123"/>
      <c r="M7" s="7"/>
      <c r="N7" s="7"/>
      <c r="O7" s="7"/>
      <c r="P7" s="7"/>
      <c r="Q7" s="7"/>
      <c r="R7" s="7"/>
      <c r="S7" s="7"/>
      <c r="T7" s="7"/>
      <c r="U7" s="7"/>
      <c r="V7" s="7"/>
      <c r="W7" s="7"/>
      <c r="X7" s="7"/>
      <c r="Y7" s="7"/>
    </row>
    <row r="8" ht="47.25" customHeight="1" spans="1:25">
      <c r="A8" s="24" t="s">
        <v>4</v>
      </c>
      <c r="B8" s="25"/>
      <c r="C8" s="26" t="s">
        <v>5</v>
      </c>
      <c r="D8" s="27"/>
      <c r="E8" s="27"/>
      <c r="F8" s="27"/>
      <c r="G8" s="27"/>
      <c r="H8" s="27"/>
      <c r="I8" s="27"/>
      <c r="J8" s="27"/>
      <c r="K8" s="27"/>
      <c r="L8" s="123"/>
      <c r="M8" s="7"/>
      <c r="N8" s="7"/>
      <c r="O8" s="7"/>
      <c r="P8" s="7"/>
      <c r="Q8" s="7"/>
      <c r="R8" s="7"/>
      <c r="S8" s="7"/>
      <c r="T8" s="7"/>
      <c r="U8" s="7"/>
      <c r="V8" s="7"/>
      <c r="W8" s="7"/>
      <c r="X8" s="7"/>
      <c r="Y8" s="7"/>
    </row>
    <row r="9" ht="31.5" customHeight="1" spans="1:25">
      <c r="A9" s="24" t="s">
        <v>6</v>
      </c>
      <c r="B9" s="25"/>
      <c r="C9" s="28" t="s">
        <v>7</v>
      </c>
      <c r="D9" s="29"/>
      <c r="E9" s="29"/>
      <c r="F9" s="29"/>
      <c r="G9" s="29"/>
      <c r="H9" s="29"/>
      <c r="I9" s="29"/>
      <c r="J9" s="29"/>
      <c r="K9" s="29"/>
      <c r="L9" s="124"/>
      <c r="M9" s="7"/>
      <c r="N9" s="7"/>
      <c r="O9" s="7"/>
      <c r="P9" s="7"/>
      <c r="Q9" s="7"/>
      <c r="R9" s="7"/>
      <c r="S9" s="7"/>
      <c r="T9" s="7"/>
      <c r="U9" s="7"/>
      <c r="V9" s="7"/>
      <c r="W9" s="7"/>
      <c r="X9" s="7"/>
      <c r="Y9" s="7"/>
    </row>
    <row r="10" ht="5.25" customHeight="1" spans="1:25">
      <c r="A10" s="30"/>
      <c r="B10" s="31"/>
      <c r="C10" s="31"/>
      <c r="D10" s="31"/>
      <c r="E10" s="31"/>
      <c r="F10" s="31"/>
      <c r="G10" s="31"/>
      <c r="H10" s="31"/>
      <c r="I10" s="31"/>
      <c r="J10" s="31"/>
      <c r="K10" s="31"/>
      <c r="L10" s="125"/>
      <c r="M10" s="7"/>
      <c r="N10" s="7"/>
      <c r="O10" s="7"/>
      <c r="P10" s="7"/>
      <c r="Q10" s="7"/>
      <c r="R10" s="7"/>
      <c r="S10" s="7"/>
      <c r="T10" s="7"/>
      <c r="U10" s="7"/>
      <c r="V10" s="7"/>
      <c r="W10" s="7"/>
      <c r="X10" s="7"/>
      <c r="Y10" s="7"/>
    </row>
    <row r="11" ht="24.75" customHeight="1" spans="1:25">
      <c r="A11" s="32" t="s">
        <v>8</v>
      </c>
      <c r="B11" s="33"/>
      <c r="C11" s="33"/>
      <c r="D11" s="33"/>
      <c r="E11" s="33"/>
      <c r="F11" s="33"/>
      <c r="G11" s="33"/>
      <c r="H11" s="33"/>
      <c r="I11" s="33"/>
      <c r="J11" s="33"/>
      <c r="K11" s="33"/>
      <c r="L11" s="126"/>
      <c r="M11" s="7"/>
      <c r="N11" s="7"/>
      <c r="O11" s="7"/>
      <c r="P11" s="7"/>
      <c r="Q11" s="7"/>
      <c r="R11" s="7"/>
      <c r="S11" s="7"/>
      <c r="T11" s="7"/>
      <c r="U11" s="7"/>
      <c r="V11" s="7"/>
      <c r="W11" s="7"/>
      <c r="X11" s="7"/>
      <c r="Y11" s="7"/>
    </row>
    <row r="12" ht="29.25" customHeight="1" spans="1:25">
      <c r="A12" s="34" t="s">
        <v>9</v>
      </c>
      <c r="B12" s="35"/>
      <c r="C12" s="35"/>
      <c r="D12" s="35"/>
      <c r="E12" s="35"/>
      <c r="F12" s="35"/>
      <c r="G12" s="35"/>
      <c r="H12" s="35"/>
      <c r="I12" s="35"/>
      <c r="J12" s="35"/>
      <c r="K12" s="35"/>
      <c r="L12" s="127"/>
      <c r="M12" s="7"/>
      <c r="N12" s="7"/>
      <c r="O12" s="7"/>
      <c r="P12" s="7"/>
      <c r="Q12" s="7"/>
      <c r="R12" s="7"/>
      <c r="S12" s="7"/>
      <c r="T12" s="7"/>
      <c r="U12" s="7"/>
      <c r="V12" s="7"/>
      <c r="W12" s="7"/>
      <c r="X12" s="7"/>
      <c r="Y12" s="7"/>
    </row>
    <row r="13" ht="30" customHeight="1" spans="1:25">
      <c r="A13" s="34" t="s">
        <v>10</v>
      </c>
      <c r="B13" s="35"/>
      <c r="C13" s="35"/>
      <c r="D13" s="35"/>
      <c r="E13" s="35"/>
      <c r="F13" s="35"/>
      <c r="G13" s="35"/>
      <c r="H13" s="35"/>
      <c r="I13" s="35"/>
      <c r="J13" s="35"/>
      <c r="K13" s="35"/>
      <c r="L13" s="127"/>
      <c r="M13" s="7"/>
      <c r="N13" s="7"/>
      <c r="O13" s="7"/>
      <c r="P13" s="7"/>
      <c r="Q13" s="7"/>
      <c r="R13" s="7"/>
      <c r="S13" s="7"/>
      <c r="T13" s="7"/>
      <c r="U13" s="7"/>
      <c r="V13" s="7"/>
      <c r="W13" s="7"/>
      <c r="X13" s="7"/>
      <c r="Y13" s="7"/>
    </row>
    <row r="14" ht="29.25" customHeight="1" spans="1:25">
      <c r="A14" s="34" t="s">
        <v>11</v>
      </c>
      <c r="B14" s="35"/>
      <c r="C14" s="35"/>
      <c r="D14" s="35"/>
      <c r="E14" s="35"/>
      <c r="F14" s="35"/>
      <c r="G14" s="35"/>
      <c r="H14" s="35"/>
      <c r="I14" s="35"/>
      <c r="J14" s="35"/>
      <c r="K14" s="35"/>
      <c r="L14" s="127"/>
      <c r="M14" s="7"/>
      <c r="N14" s="7"/>
      <c r="O14" s="7"/>
      <c r="P14" s="7"/>
      <c r="Q14" s="7"/>
      <c r="R14" s="7"/>
      <c r="S14" s="7"/>
      <c r="T14" s="7"/>
      <c r="U14" s="7"/>
      <c r="V14" s="7"/>
      <c r="W14" s="7"/>
      <c r="X14" s="7"/>
      <c r="Y14" s="7"/>
    </row>
    <row r="15" ht="28.5" customHeight="1" spans="1:25">
      <c r="A15" s="34" t="s">
        <v>12</v>
      </c>
      <c r="B15" s="35"/>
      <c r="C15" s="35"/>
      <c r="D15" s="35"/>
      <c r="E15" s="35"/>
      <c r="F15" s="35"/>
      <c r="G15" s="35"/>
      <c r="H15" s="35"/>
      <c r="I15" s="35"/>
      <c r="J15" s="35"/>
      <c r="K15" s="35"/>
      <c r="L15" s="127"/>
      <c r="M15" s="7"/>
      <c r="N15" s="7"/>
      <c r="O15" s="7"/>
      <c r="P15" s="7"/>
      <c r="Q15" s="7"/>
      <c r="R15" s="7"/>
      <c r="S15" s="7"/>
      <c r="T15" s="7"/>
      <c r="U15" s="7"/>
      <c r="V15" s="7"/>
      <c r="W15" s="7"/>
      <c r="X15" s="7"/>
      <c r="Y15" s="7"/>
    </row>
    <row r="16" ht="30.75" customHeight="1" spans="1:25">
      <c r="A16" s="34" t="s">
        <v>13</v>
      </c>
      <c r="B16" s="35"/>
      <c r="C16" s="35"/>
      <c r="D16" s="35"/>
      <c r="E16" s="35"/>
      <c r="F16" s="35"/>
      <c r="G16" s="35"/>
      <c r="H16" s="35"/>
      <c r="I16" s="35"/>
      <c r="J16" s="35"/>
      <c r="K16" s="35"/>
      <c r="L16" s="127"/>
      <c r="M16" s="7"/>
      <c r="N16" s="7"/>
      <c r="O16" s="7"/>
      <c r="P16" s="7"/>
      <c r="Q16" s="7"/>
      <c r="R16" s="7"/>
      <c r="S16" s="7"/>
      <c r="T16" s="7"/>
      <c r="U16" s="7"/>
      <c r="V16" s="7"/>
      <c r="W16" s="7"/>
      <c r="X16" s="7"/>
      <c r="Y16" s="7"/>
    </row>
    <row r="17" ht="24.75" customHeight="1" spans="1:25">
      <c r="A17" s="36" t="s">
        <v>14</v>
      </c>
      <c r="B17" s="37"/>
      <c r="C17" s="37"/>
      <c r="D17" s="37"/>
      <c r="E17" s="37"/>
      <c r="F17" s="37"/>
      <c r="G17" s="37"/>
      <c r="H17" s="37"/>
      <c r="I17" s="37"/>
      <c r="J17" s="37"/>
      <c r="K17" s="37"/>
      <c r="L17" s="128"/>
      <c r="M17" s="7"/>
      <c r="N17" s="7"/>
      <c r="O17" s="7"/>
      <c r="P17" s="7"/>
      <c r="Q17" s="7"/>
      <c r="R17" s="7"/>
      <c r="S17" s="7"/>
      <c r="T17" s="7"/>
      <c r="U17" s="7"/>
      <c r="V17" s="7"/>
      <c r="W17" s="7"/>
      <c r="X17" s="7"/>
      <c r="Y17" s="7"/>
    </row>
    <row r="18" ht="28.5" customHeight="1" spans="1:25">
      <c r="A18" s="38" t="s">
        <v>15</v>
      </c>
      <c r="B18" s="39"/>
      <c r="C18" s="40" t="s">
        <v>16</v>
      </c>
      <c r="D18" s="41"/>
      <c r="E18" s="41"/>
      <c r="F18" s="41"/>
      <c r="G18" s="41"/>
      <c r="H18" s="41"/>
      <c r="I18" s="41"/>
      <c r="J18" s="41"/>
      <c r="K18" s="129"/>
      <c r="L18" s="129"/>
      <c r="M18" s="7"/>
      <c r="N18" s="7"/>
      <c r="O18" s="7"/>
      <c r="P18" s="7"/>
      <c r="Q18" s="7"/>
      <c r="R18" s="7"/>
      <c r="S18" s="7"/>
      <c r="T18" s="7"/>
      <c r="U18" s="7"/>
      <c r="V18" s="7"/>
      <c r="W18" s="7"/>
      <c r="X18" s="7"/>
      <c r="Y18" s="7"/>
    </row>
    <row r="19" ht="31.5" customHeight="1" spans="1:25">
      <c r="A19" s="38" t="s">
        <v>17</v>
      </c>
      <c r="B19" s="39"/>
      <c r="C19" s="40" t="s">
        <v>18</v>
      </c>
      <c r="D19" s="41"/>
      <c r="E19" s="41"/>
      <c r="F19" s="41"/>
      <c r="G19" s="41"/>
      <c r="H19" s="41"/>
      <c r="I19" s="41"/>
      <c r="J19" s="41"/>
      <c r="K19" s="41"/>
      <c r="L19" s="130"/>
      <c r="M19" s="7"/>
      <c r="N19" s="7"/>
      <c r="O19" s="7"/>
      <c r="P19" s="7"/>
      <c r="Q19" s="7"/>
      <c r="R19" s="7"/>
      <c r="S19" s="7"/>
      <c r="T19" s="7"/>
      <c r="U19" s="7"/>
      <c r="V19" s="7"/>
      <c r="W19" s="7"/>
      <c r="X19" s="7"/>
      <c r="Y19" s="7"/>
    </row>
    <row r="20" ht="25.5" customHeight="1" spans="1:25">
      <c r="A20" s="38" t="s">
        <v>19</v>
      </c>
      <c r="B20" s="39"/>
      <c r="C20" s="40" t="s">
        <v>20</v>
      </c>
      <c r="D20" s="41"/>
      <c r="E20" s="41"/>
      <c r="F20" s="41"/>
      <c r="G20" s="41"/>
      <c r="H20" s="41"/>
      <c r="I20" s="41"/>
      <c r="J20" s="41"/>
      <c r="K20" s="41"/>
      <c r="L20" s="130"/>
      <c r="M20" s="7"/>
      <c r="N20" s="7"/>
      <c r="O20" s="7"/>
      <c r="P20" s="7"/>
      <c r="Q20" s="7"/>
      <c r="R20" s="7"/>
      <c r="S20" s="7"/>
      <c r="T20" s="7"/>
      <c r="U20" s="7"/>
      <c r="V20" s="7"/>
      <c r="W20" s="7"/>
      <c r="X20" s="7"/>
      <c r="Y20" s="7"/>
    </row>
    <row r="21" ht="24" customHeight="1" spans="1:25">
      <c r="A21" s="38" t="s">
        <v>21</v>
      </c>
      <c r="B21" s="39"/>
      <c r="C21" s="40" t="s">
        <v>22</v>
      </c>
      <c r="D21" s="41"/>
      <c r="E21" s="41"/>
      <c r="F21" s="41"/>
      <c r="G21" s="41"/>
      <c r="H21" s="41"/>
      <c r="I21" s="41"/>
      <c r="J21" s="41"/>
      <c r="K21" s="41"/>
      <c r="L21" s="130"/>
      <c r="M21" s="7"/>
      <c r="N21" s="7"/>
      <c r="O21" s="7"/>
      <c r="P21" s="7"/>
      <c r="Q21" s="7"/>
      <c r="R21" s="7"/>
      <c r="S21" s="7"/>
      <c r="T21" s="7"/>
      <c r="U21" s="7"/>
      <c r="V21" s="7"/>
      <c r="W21" s="7"/>
      <c r="X21" s="7"/>
      <c r="Y21" s="7"/>
    </row>
    <row r="22" ht="24" customHeight="1" spans="1:25">
      <c r="A22" s="38" t="s">
        <v>23</v>
      </c>
      <c r="B22" s="39"/>
      <c r="C22" s="40" t="s">
        <v>24</v>
      </c>
      <c r="D22" s="41"/>
      <c r="E22" s="41"/>
      <c r="F22" s="41"/>
      <c r="G22" s="41"/>
      <c r="H22" s="41"/>
      <c r="I22" s="41"/>
      <c r="J22" s="41"/>
      <c r="K22" s="41"/>
      <c r="L22" s="130"/>
      <c r="M22" s="7"/>
      <c r="N22" s="7"/>
      <c r="O22" s="7"/>
      <c r="P22" s="7"/>
      <c r="Q22" s="7"/>
      <c r="R22" s="7"/>
      <c r="S22" s="7"/>
      <c r="T22" s="7"/>
      <c r="U22" s="7"/>
      <c r="V22" s="7"/>
      <c r="W22" s="7"/>
      <c r="X22" s="7"/>
      <c r="Y22" s="7"/>
    </row>
    <row r="23" ht="24.75" customHeight="1" spans="1:25">
      <c r="A23" s="42" t="s">
        <v>214</v>
      </c>
      <c r="B23" s="43"/>
      <c r="C23" s="43"/>
      <c r="D23" s="43"/>
      <c r="E23" s="43"/>
      <c r="F23" s="43"/>
      <c r="G23" s="43"/>
      <c r="H23" s="43"/>
      <c r="I23" s="43"/>
      <c r="J23" s="43"/>
      <c r="K23" s="43"/>
      <c r="L23" s="131"/>
      <c r="M23" s="7"/>
      <c r="N23" s="7"/>
      <c r="O23" s="7"/>
      <c r="P23" s="7"/>
      <c r="Q23" s="7"/>
      <c r="R23" s="7"/>
      <c r="S23" s="7"/>
      <c r="T23" s="7"/>
      <c r="U23" s="7"/>
      <c r="V23" s="7"/>
      <c r="W23" s="7"/>
      <c r="X23" s="7"/>
      <c r="Y23" s="7"/>
    </row>
    <row r="24" ht="21.75" customHeight="1" spans="1:25">
      <c r="A24" s="44" t="s">
        <v>27</v>
      </c>
      <c r="B24" s="45"/>
      <c r="C24" s="45"/>
      <c r="D24" s="45"/>
      <c r="E24" s="45"/>
      <c r="F24" s="45"/>
      <c r="G24" s="45"/>
      <c r="H24" s="45"/>
      <c r="I24" s="45"/>
      <c r="J24" s="45"/>
      <c r="K24" s="45"/>
      <c r="L24" s="132"/>
      <c r="M24" s="7"/>
      <c r="N24" s="7"/>
      <c r="O24" s="7"/>
      <c r="P24" s="7"/>
      <c r="Q24" s="7"/>
      <c r="R24" s="7"/>
      <c r="S24" s="7"/>
      <c r="T24" s="7"/>
      <c r="U24" s="7"/>
      <c r="V24" s="7"/>
      <c r="W24" s="7"/>
      <c r="X24" s="7"/>
      <c r="Y24" s="7"/>
    </row>
    <row r="25" ht="44.25" customHeight="1" spans="1:25">
      <c r="A25" s="46" t="s">
        <v>28</v>
      </c>
      <c r="B25" s="47" t="s">
        <v>29</v>
      </c>
      <c r="C25" s="48"/>
      <c r="D25" s="49" t="s">
        <v>30</v>
      </c>
      <c r="E25" s="49" t="s">
        <v>31</v>
      </c>
      <c r="F25" s="49" t="s">
        <v>32</v>
      </c>
      <c r="G25" s="49" t="s">
        <v>33</v>
      </c>
      <c r="H25" s="49" t="s">
        <v>34</v>
      </c>
      <c r="I25" s="133" t="s">
        <v>35</v>
      </c>
      <c r="J25" s="49" t="s">
        <v>36</v>
      </c>
      <c r="K25" s="49" t="s">
        <v>37</v>
      </c>
      <c r="L25" s="134" t="s">
        <v>38</v>
      </c>
      <c r="M25" s="7"/>
      <c r="N25" s="7"/>
      <c r="O25" s="7"/>
      <c r="P25" s="7"/>
      <c r="Q25" s="7"/>
      <c r="R25" s="7"/>
      <c r="S25" s="7"/>
      <c r="T25" s="7"/>
      <c r="U25" s="7"/>
      <c r="V25" s="7"/>
      <c r="W25" s="7"/>
      <c r="X25" s="7"/>
      <c r="Y25" s="7"/>
    </row>
    <row r="26" ht="99.75" customHeight="1" spans="1:25">
      <c r="A26" s="50" t="s">
        <v>39</v>
      </c>
      <c r="B26" s="51">
        <v>1.1</v>
      </c>
      <c r="C26" s="52" t="s">
        <v>215</v>
      </c>
      <c r="D26" s="53" t="s">
        <v>216</v>
      </c>
      <c r="E26" s="53">
        <v>1</v>
      </c>
      <c r="F26" s="53"/>
      <c r="G26" s="54">
        <f t="shared" ref="G26:G28" si="0">+F26/E26</f>
        <v>0</v>
      </c>
      <c r="H26" s="53" t="s">
        <v>42</v>
      </c>
      <c r="I26" s="135">
        <v>44223</v>
      </c>
      <c r="J26" s="135">
        <v>44408</v>
      </c>
      <c r="K26" s="136"/>
      <c r="L26" s="137"/>
      <c r="M26" s="7"/>
      <c r="N26" s="7"/>
      <c r="O26" s="7"/>
      <c r="P26" s="7"/>
      <c r="Q26" s="7"/>
      <c r="R26" s="7"/>
      <c r="S26" s="7"/>
      <c r="T26" s="7"/>
      <c r="U26" s="7"/>
      <c r="V26" s="7"/>
      <c r="W26" s="7"/>
      <c r="X26" s="7"/>
      <c r="Y26" s="7"/>
    </row>
    <row r="27" ht="121.5" customHeight="1" spans="1:25">
      <c r="A27" s="50" t="s">
        <v>44</v>
      </c>
      <c r="B27" s="51">
        <v>2.1</v>
      </c>
      <c r="C27" s="55" t="s">
        <v>217</v>
      </c>
      <c r="D27" s="53" t="s">
        <v>218</v>
      </c>
      <c r="E27" s="53">
        <v>1</v>
      </c>
      <c r="F27" s="53"/>
      <c r="G27" s="54">
        <f t="shared" si="0"/>
        <v>0</v>
      </c>
      <c r="H27" s="53" t="s">
        <v>47</v>
      </c>
      <c r="I27" s="135">
        <v>44223</v>
      </c>
      <c r="J27" s="135">
        <v>44408</v>
      </c>
      <c r="K27" s="136"/>
      <c r="L27" s="137"/>
      <c r="M27" s="7"/>
      <c r="N27" s="7"/>
      <c r="O27" s="7"/>
      <c r="P27" s="7"/>
      <c r="Q27" s="7"/>
      <c r="R27" s="7"/>
      <c r="S27" s="7"/>
      <c r="T27" s="7"/>
      <c r="U27" s="7"/>
      <c r="V27" s="7"/>
      <c r="W27" s="7"/>
      <c r="X27" s="7"/>
      <c r="Y27" s="7"/>
    </row>
    <row r="28" ht="39.75" customHeight="1" spans="1:25">
      <c r="A28" s="50" t="s">
        <v>49</v>
      </c>
      <c r="B28" s="56">
        <v>3.1</v>
      </c>
      <c r="C28" s="57" t="s">
        <v>219</v>
      </c>
      <c r="D28" s="58" t="s">
        <v>220</v>
      </c>
      <c r="E28" s="58">
        <v>1</v>
      </c>
      <c r="F28" s="58"/>
      <c r="G28" s="54">
        <f t="shared" si="0"/>
        <v>0</v>
      </c>
      <c r="H28" s="58" t="s">
        <v>52</v>
      </c>
      <c r="I28" s="135">
        <v>44223</v>
      </c>
      <c r="J28" s="135">
        <v>44408</v>
      </c>
      <c r="K28" s="136"/>
      <c r="L28" s="138"/>
      <c r="M28" s="7"/>
      <c r="N28" s="7"/>
      <c r="O28" s="7"/>
      <c r="P28" s="7"/>
      <c r="Q28" s="7"/>
      <c r="R28" s="7"/>
      <c r="S28" s="7"/>
      <c r="T28" s="7"/>
      <c r="U28" s="7"/>
      <c r="V28" s="7"/>
      <c r="W28" s="7"/>
      <c r="X28" s="7"/>
      <c r="Y28" s="7"/>
    </row>
    <row r="29" ht="45" spans="1:25">
      <c r="A29" s="59"/>
      <c r="B29" s="51">
        <v>3.2</v>
      </c>
      <c r="C29" s="55" t="s">
        <v>221</v>
      </c>
      <c r="D29" s="53" t="s">
        <v>55</v>
      </c>
      <c r="E29" s="53">
        <v>3</v>
      </c>
      <c r="F29" s="53"/>
      <c r="G29" s="54">
        <f t="shared" ref="G29:G31" si="1">+F29/E29</f>
        <v>0</v>
      </c>
      <c r="H29" s="58" t="s">
        <v>52</v>
      </c>
      <c r="I29" s="135">
        <v>44223</v>
      </c>
      <c r="J29" s="135">
        <v>44227</v>
      </c>
      <c r="K29" s="136"/>
      <c r="L29" s="137"/>
      <c r="M29" s="7"/>
      <c r="N29" s="7"/>
      <c r="O29" s="7"/>
      <c r="P29" s="7"/>
      <c r="Q29" s="7"/>
      <c r="R29" s="7"/>
      <c r="S29" s="7"/>
      <c r="T29" s="7"/>
      <c r="U29" s="7"/>
      <c r="V29" s="7"/>
      <c r="W29" s="7"/>
      <c r="X29" s="7"/>
      <c r="Y29" s="7"/>
    </row>
    <row r="30" ht="45" spans="1:25">
      <c r="A30" s="50" t="s">
        <v>57</v>
      </c>
      <c r="B30" s="51">
        <v>4.1</v>
      </c>
      <c r="C30" s="55" t="s">
        <v>61</v>
      </c>
      <c r="D30" s="53" t="s">
        <v>62</v>
      </c>
      <c r="E30" s="53">
        <v>3</v>
      </c>
      <c r="F30" s="53"/>
      <c r="G30" s="54">
        <f t="shared" si="1"/>
        <v>0</v>
      </c>
      <c r="H30" s="53" t="s">
        <v>63</v>
      </c>
      <c r="I30" s="135" t="s">
        <v>64</v>
      </c>
      <c r="J30" s="135" t="s">
        <v>64</v>
      </c>
      <c r="K30" s="136"/>
      <c r="L30" s="137"/>
      <c r="M30" s="7"/>
      <c r="N30" s="7"/>
      <c r="O30" s="7"/>
      <c r="P30" s="7"/>
      <c r="Q30" s="7"/>
      <c r="R30" s="7"/>
      <c r="S30" s="7"/>
      <c r="T30" s="7"/>
      <c r="U30" s="7"/>
      <c r="V30" s="7"/>
      <c r="W30" s="7"/>
      <c r="X30" s="7"/>
      <c r="Y30" s="7"/>
    </row>
    <row r="31" ht="76.5" customHeight="1" spans="1:25">
      <c r="A31" s="60" t="s">
        <v>66</v>
      </c>
      <c r="B31" s="56" t="s">
        <v>67</v>
      </c>
      <c r="C31" s="61" t="s">
        <v>68</v>
      </c>
      <c r="D31" s="62" t="s">
        <v>69</v>
      </c>
      <c r="E31" s="62">
        <v>3</v>
      </c>
      <c r="F31" s="62"/>
      <c r="G31" s="63">
        <f t="shared" si="1"/>
        <v>0</v>
      </c>
      <c r="H31" s="62" t="s">
        <v>70</v>
      </c>
      <c r="I31" s="135" t="s">
        <v>64</v>
      </c>
      <c r="J31" s="135" t="s">
        <v>64</v>
      </c>
      <c r="K31" s="139"/>
      <c r="L31" s="140"/>
      <c r="M31" s="7"/>
      <c r="N31" s="7"/>
      <c r="O31" s="7"/>
      <c r="P31" s="7"/>
      <c r="Q31" s="7"/>
      <c r="R31" s="7"/>
      <c r="S31" s="7"/>
      <c r="T31" s="7"/>
      <c r="U31" s="7"/>
      <c r="V31" s="7"/>
      <c r="W31" s="7"/>
      <c r="X31" s="7"/>
      <c r="Y31" s="7"/>
    </row>
    <row r="32" s="1" customFormat="1" ht="16.5" customHeight="1" spans="1:25">
      <c r="A32" s="64"/>
      <c r="B32" s="65"/>
      <c r="C32" s="66"/>
      <c r="D32" s="67"/>
      <c r="E32" s="67"/>
      <c r="F32" s="67"/>
      <c r="G32" s="68"/>
      <c r="H32" s="67"/>
      <c r="I32" s="141"/>
      <c r="J32" s="141"/>
      <c r="K32" s="141"/>
      <c r="L32" s="142"/>
      <c r="M32" s="7"/>
      <c r="N32" s="7"/>
      <c r="O32" s="7"/>
      <c r="P32" s="7"/>
      <c r="Q32" s="7"/>
      <c r="R32" s="7"/>
      <c r="S32" s="7"/>
      <c r="T32" s="7"/>
      <c r="U32" s="7"/>
      <c r="V32" s="7"/>
      <c r="W32" s="7"/>
      <c r="X32" s="7"/>
      <c r="Y32" s="7"/>
    </row>
    <row r="33" s="2" customFormat="1" ht="21.75" customHeight="1" spans="1:25">
      <c r="A33" s="69" t="s">
        <v>72</v>
      </c>
      <c r="B33" s="70"/>
      <c r="C33" s="70"/>
      <c r="D33" s="70"/>
      <c r="E33" s="70"/>
      <c r="F33" s="70"/>
      <c r="G33" s="70"/>
      <c r="H33" s="70"/>
      <c r="I33" s="70"/>
      <c r="J33" s="70"/>
      <c r="K33" s="70"/>
      <c r="L33" s="143"/>
      <c r="M33" s="7"/>
      <c r="N33" s="7"/>
      <c r="O33" s="7"/>
      <c r="P33" s="7"/>
      <c r="Q33" s="7"/>
      <c r="R33" s="7"/>
      <c r="S33" s="7"/>
      <c r="T33" s="7"/>
      <c r="U33" s="7"/>
      <c r="V33" s="7"/>
      <c r="W33" s="7"/>
      <c r="X33" s="7"/>
      <c r="Y33" s="7"/>
    </row>
    <row r="34" ht="33.75" customHeight="1" spans="1:25">
      <c r="A34" s="71" t="s">
        <v>28</v>
      </c>
      <c r="B34" s="72" t="s">
        <v>29</v>
      </c>
      <c r="C34" s="73"/>
      <c r="D34" s="56" t="s">
        <v>30</v>
      </c>
      <c r="E34" s="56" t="s">
        <v>31</v>
      </c>
      <c r="F34" s="56" t="s">
        <v>32</v>
      </c>
      <c r="G34" s="49" t="s">
        <v>33</v>
      </c>
      <c r="H34" s="56" t="s">
        <v>34</v>
      </c>
      <c r="I34" s="71" t="s">
        <v>35</v>
      </c>
      <c r="J34" s="56" t="s">
        <v>36</v>
      </c>
      <c r="K34" s="56" t="s">
        <v>37</v>
      </c>
      <c r="L34" s="134" t="s">
        <v>38</v>
      </c>
      <c r="M34" s="7"/>
      <c r="N34" s="7"/>
      <c r="O34" s="7"/>
      <c r="P34" s="7"/>
      <c r="Q34" s="7"/>
      <c r="R34" s="7"/>
      <c r="S34" s="7"/>
      <c r="T34" s="7"/>
      <c r="U34" s="7"/>
      <c r="V34" s="7"/>
      <c r="W34" s="7"/>
      <c r="X34" s="7"/>
      <c r="Y34" s="7"/>
    </row>
    <row r="35" s="3" customFormat="1" ht="105.75" customHeight="1" spans="1:25">
      <c r="A35" s="74" t="s">
        <v>222</v>
      </c>
      <c r="B35" s="60">
        <v>1.1</v>
      </c>
      <c r="C35" s="75" t="s">
        <v>223</v>
      </c>
      <c r="D35" s="58" t="s">
        <v>224</v>
      </c>
      <c r="E35" s="58"/>
      <c r="F35" s="58"/>
      <c r="G35" s="54">
        <v>0</v>
      </c>
      <c r="H35" s="58" t="s">
        <v>76</v>
      </c>
      <c r="I35" s="144">
        <v>44531</v>
      </c>
      <c r="J35" s="144">
        <v>44561</v>
      </c>
      <c r="K35" s="145"/>
      <c r="L35" s="146"/>
      <c r="M35" s="7"/>
      <c r="N35" s="7"/>
      <c r="O35" s="7"/>
      <c r="P35" s="7"/>
      <c r="Q35" s="7"/>
      <c r="R35" s="7"/>
      <c r="S35" s="7"/>
      <c r="T35" s="7"/>
      <c r="U35" s="7"/>
      <c r="V35" s="7"/>
      <c r="W35" s="7"/>
      <c r="X35" s="7"/>
      <c r="Y35" s="7"/>
    </row>
    <row r="36" s="1" customFormat="1" ht="15.75" customHeight="1" spans="1:25">
      <c r="A36" s="76"/>
      <c r="B36" s="77"/>
      <c r="C36" s="78"/>
      <c r="D36" s="78"/>
      <c r="E36" s="78"/>
      <c r="F36" s="77"/>
      <c r="G36" s="77"/>
      <c r="H36" s="77"/>
      <c r="I36" s="77"/>
      <c r="J36" s="77"/>
      <c r="K36" s="77"/>
      <c r="L36" s="77"/>
      <c r="M36" s="7"/>
      <c r="N36" s="7"/>
      <c r="O36" s="7"/>
      <c r="P36" s="7"/>
      <c r="Q36" s="7"/>
      <c r="R36" s="7"/>
      <c r="S36" s="7"/>
      <c r="T36" s="7"/>
      <c r="U36" s="7"/>
      <c r="V36" s="7"/>
      <c r="W36" s="7"/>
      <c r="X36" s="7"/>
      <c r="Y36" s="7"/>
    </row>
    <row r="37" ht="21" customHeight="1" spans="1:25">
      <c r="A37" s="79" t="s">
        <v>78</v>
      </c>
      <c r="B37" s="80"/>
      <c r="C37" s="80"/>
      <c r="D37" s="80"/>
      <c r="E37" s="80"/>
      <c r="F37" s="80"/>
      <c r="G37" s="80"/>
      <c r="H37" s="80"/>
      <c r="I37" s="80"/>
      <c r="J37" s="80"/>
      <c r="K37" s="80"/>
      <c r="L37" s="147"/>
      <c r="M37" s="7"/>
      <c r="N37" s="7"/>
      <c r="O37" s="7"/>
      <c r="P37" s="7"/>
      <c r="Q37" s="7"/>
      <c r="R37" s="7"/>
      <c r="S37" s="7"/>
      <c r="T37" s="7"/>
      <c r="U37" s="7"/>
      <c r="V37" s="7"/>
      <c r="W37" s="7"/>
      <c r="X37" s="7"/>
      <c r="Y37" s="7"/>
    </row>
    <row r="38" ht="33.75" customHeight="1" spans="1:25">
      <c r="A38" s="71" t="s">
        <v>28</v>
      </c>
      <c r="B38" s="72" t="s">
        <v>29</v>
      </c>
      <c r="C38" s="73"/>
      <c r="D38" s="56" t="s">
        <v>30</v>
      </c>
      <c r="E38" s="56" t="s">
        <v>31</v>
      </c>
      <c r="F38" s="56" t="s">
        <v>32</v>
      </c>
      <c r="G38" s="49" t="s">
        <v>33</v>
      </c>
      <c r="H38" s="56" t="s">
        <v>34</v>
      </c>
      <c r="I38" s="71" t="s">
        <v>35</v>
      </c>
      <c r="J38" s="56" t="s">
        <v>36</v>
      </c>
      <c r="K38" s="56" t="s">
        <v>37</v>
      </c>
      <c r="L38" s="134" t="s">
        <v>38</v>
      </c>
      <c r="M38" s="7"/>
      <c r="N38" s="7"/>
      <c r="O38" s="7"/>
      <c r="P38" s="7"/>
      <c r="Q38" s="7"/>
      <c r="R38" s="7"/>
      <c r="S38" s="7"/>
      <c r="T38" s="7"/>
      <c r="U38" s="7"/>
      <c r="V38" s="7"/>
      <c r="W38" s="7"/>
      <c r="X38" s="7"/>
      <c r="Y38" s="7"/>
    </row>
    <row r="39" ht="75" spans="1:25">
      <c r="A39" s="50" t="s">
        <v>225</v>
      </c>
      <c r="B39" s="50">
        <v>1.1</v>
      </c>
      <c r="C39" s="81" t="s">
        <v>226</v>
      </c>
      <c r="D39" s="9" t="s">
        <v>227</v>
      </c>
      <c r="E39" s="82">
        <v>1</v>
      </c>
      <c r="F39" s="82"/>
      <c r="G39" s="83">
        <f>+F39/E39</f>
        <v>0</v>
      </c>
      <c r="H39" s="53" t="s">
        <v>82</v>
      </c>
      <c r="I39" s="136" t="s">
        <v>228</v>
      </c>
      <c r="J39" s="136">
        <v>44469</v>
      </c>
      <c r="K39" s="136"/>
      <c r="L39" s="148"/>
      <c r="M39" s="7"/>
      <c r="N39" s="7"/>
      <c r="O39" s="7"/>
      <c r="P39" s="7"/>
      <c r="Q39" s="7"/>
      <c r="R39" s="7"/>
      <c r="S39" s="7"/>
      <c r="T39" s="7"/>
      <c r="U39" s="7"/>
      <c r="V39" s="7"/>
      <c r="W39" s="7"/>
      <c r="X39" s="7"/>
      <c r="Y39" s="7"/>
    </row>
    <row r="40" s="4" customFormat="1" ht="75" spans="1:25">
      <c r="A40" s="84"/>
      <c r="B40" s="50">
        <v>1.2</v>
      </c>
      <c r="C40" s="85" t="s">
        <v>85</v>
      </c>
      <c r="D40" s="86" t="s">
        <v>229</v>
      </c>
      <c r="E40" s="82">
        <v>1</v>
      </c>
      <c r="F40" s="82"/>
      <c r="G40" s="83">
        <f>+F40/E40</f>
        <v>0</v>
      </c>
      <c r="H40" s="53" t="s">
        <v>82</v>
      </c>
      <c r="I40" s="136" t="s">
        <v>228</v>
      </c>
      <c r="J40" s="136">
        <v>44469</v>
      </c>
      <c r="K40" s="136"/>
      <c r="L40" s="148"/>
      <c r="M40" s="7"/>
      <c r="N40" s="7"/>
      <c r="O40" s="7"/>
      <c r="P40" s="7"/>
      <c r="Q40" s="7"/>
      <c r="R40" s="7"/>
      <c r="S40" s="7"/>
      <c r="T40" s="7"/>
      <c r="U40" s="7"/>
      <c r="V40" s="7"/>
      <c r="W40" s="7"/>
      <c r="X40" s="7"/>
      <c r="Y40" s="7"/>
    </row>
    <row r="41" ht="75" spans="1:25">
      <c r="A41" s="84"/>
      <c r="B41" s="59">
        <v>1.3</v>
      </c>
      <c r="C41" s="87" t="s">
        <v>230</v>
      </c>
      <c r="D41" s="88" t="s">
        <v>231</v>
      </c>
      <c r="E41" s="89">
        <v>3</v>
      </c>
      <c r="F41" s="89"/>
      <c r="G41" s="83">
        <f>+F41/E41</f>
        <v>0</v>
      </c>
      <c r="H41" s="88" t="s">
        <v>99</v>
      </c>
      <c r="I41" s="136" t="s">
        <v>228</v>
      </c>
      <c r="J41" s="136">
        <v>44469</v>
      </c>
      <c r="K41" s="136"/>
      <c r="L41" s="148"/>
      <c r="M41" s="7"/>
      <c r="N41" s="7"/>
      <c r="O41" s="7"/>
      <c r="P41" s="7"/>
      <c r="Q41" s="7"/>
      <c r="R41" s="7"/>
      <c r="S41" s="7"/>
      <c r="T41" s="7"/>
      <c r="U41" s="7"/>
      <c r="V41" s="7"/>
      <c r="W41" s="7"/>
      <c r="X41" s="7"/>
      <c r="Y41" s="7"/>
    </row>
    <row r="42" ht="75" spans="1:25">
      <c r="A42" s="50" t="s">
        <v>232</v>
      </c>
      <c r="B42" s="60">
        <v>2.1</v>
      </c>
      <c r="C42" s="87" t="s">
        <v>101</v>
      </c>
      <c r="D42" s="88" t="s">
        <v>233</v>
      </c>
      <c r="E42" s="90">
        <v>1</v>
      </c>
      <c r="F42" s="90"/>
      <c r="G42" s="91">
        <f t="shared" ref="G42:G47" si="2">+F42/E42</f>
        <v>0</v>
      </c>
      <c r="H42" s="88" t="s">
        <v>103</v>
      </c>
      <c r="I42" s="136" t="s">
        <v>228</v>
      </c>
      <c r="J42" s="136">
        <v>44469</v>
      </c>
      <c r="K42" s="136"/>
      <c r="L42" s="149"/>
      <c r="M42" s="7"/>
      <c r="N42" s="7"/>
      <c r="O42" s="7"/>
      <c r="P42" s="7"/>
      <c r="Q42" s="7"/>
      <c r="R42" s="7"/>
      <c r="S42" s="7"/>
      <c r="T42" s="7"/>
      <c r="U42" s="7"/>
      <c r="V42" s="7"/>
      <c r="W42" s="7"/>
      <c r="X42" s="7"/>
      <c r="Y42" s="7"/>
    </row>
    <row r="43" ht="75" spans="1:25">
      <c r="A43" s="84"/>
      <c r="B43" s="60">
        <v>2.2</v>
      </c>
      <c r="C43" s="87" t="s">
        <v>108</v>
      </c>
      <c r="D43" s="92" t="s">
        <v>234</v>
      </c>
      <c r="E43" s="90">
        <v>1</v>
      </c>
      <c r="F43" s="90"/>
      <c r="G43" s="91">
        <f t="shared" si="2"/>
        <v>0</v>
      </c>
      <c r="H43" s="88" t="s">
        <v>103</v>
      </c>
      <c r="I43" s="136" t="s">
        <v>228</v>
      </c>
      <c r="J43" s="136">
        <v>44469</v>
      </c>
      <c r="K43" s="136"/>
      <c r="L43" s="148"/>
      <c r="M43" s="7"/>
      <c r="N43" s="7"/>
      <c r="O43" s="7"/>
      <c r="P43" s="7"/>
      <c r="Q43" s="7"/>
      <c r="R43" s="7"/>
      <c r="S43" s="7"/>
      <c r="T43" s="7"/>
      <c r="U43" s="7"/>
      <c r="V43" s="7"/>
      <c r="W43" s="7"/>
      <c r="X43" s="7"/>
      <c r="Y43" s="7"/>
    </row>
    <row r="44" ht="75" spans="1:25">
      <c r="A44" s="50" t="s">
        <v>235</v>
      </c>
      <c r="B44" s="60">
        <v>3.1</v>
      </c>
      <c r="C44" s="93" t="s">
        <v>236</v>
      </c>
      <c r="D44" s="88" t="s">
        <v>237</v>
      </c>
      <c r="E44" s="88">
        <v>1</v>
      </c>
      <c r="F44" s="88"/>
      <c r="G44" s="94">
        <f t="shared" si="2"/>
        <v>0</v>
      </c>
      <c r="H44" s="88" t="s">
        <v>91</v>
      </c>
      <c r="I44" s="136" t="s">
        <v>228</v>
      </c>
      <c r="J44" s="136">
        <v>44469</v>
      </c>
      <c r="K44" s="136"/>
      <c r="L44" s="148"/>
      <c r="M44" s="7"/>
      <c r="N44" s="7"/>
      <c r="O44" s="7"/>
      <c r="P44" s="7"/>
      <c r="Q44" s="7"/>
      <c r="R44" s="7"/>
      <c r="S44" s="7"/>
      <c r="T44" s="7"/>
      <c r="U44" s="7"/>
      <c r="V44" s="7"/>
      <c r="W44" s="7"/>
      <c r="X44" s="7"/>
      <c r="Y44" s="7"/>
    </row>
    <row r="45" ht="75" spans="1:25">
      <c r="A45" s="84"/>
      <c r="B45" s="50">
        <v>3.2</v>
      </c>
      <c r="C45" s="93" t="s">
        <v>238</v>
      </c>
      <c r="D45" s="88" t="s">
        <v>239</v>
      </c>
      <c r="E45" s="95">
        <v>1</v>
      </c>
      <c r="F45" s="95"/>
      <c r="G45" s="96">
        <f t="shared" si="2"/>
        <v>0</v>
      </c>
      <c r="H45" s="88" t="s">
        <v>91</v>
      </c>
      <c r="I45" s="136" t="s">
        <v>228</v>
      </c>
      <c r="J45" s="136">
        <v>44469</v>
      </c>
      <c r="K45" s="136"/>
      <c r="L45" s="148"/>
      <c r="M45" s="7"/>
      <c r="N45" s="7"/>
      <c r="O45" s="7"/>
      <c r="P45" s="7"/>
      <c r="Q45" s="7"/>
      <c r="R45" s="7"/>
      <c r="S45" s="7"/>
      <c r="T45" s="7"/>
      <c r="U45" s="7"/>
      <c r="V45" s="7"/>
      <c r="W45" s="7"/>
      <c r="X45" s="7"/>
      <c r="Y45" s="7"/>
    </row>
    <row r="46" ht="75" spans="1:25">
      <c r="A46" s="50" t="s">
        <v>240</v>
      </c>
      <c r="B46" s="50">
        <v>4.1</v>
      </c>
      <c r="C46" s="97" t="s">
        <v>115</v>
      </c>
      <c r="D46" s="86" t="s">
        <v>241</v>
      </c>
      <c r="E46" s="82">
        <v>1</v>
      </c>
      <c r="F46" s="82"/>
      <c r="G46" s="83">
        <f t="shared" si="2"/>
        <v>0</v>
      </c>
      <c r="H46" s="98" t="s">
        <v>117</v>
      </c>
      <c r="I46" s="136" t="s">
        <v>228</v>
      </c>
      <c r="J46" s="136">
        <v>44469</v>
      </c>
      <c r="K46" s="150"/>
      <c r="L46" s="151"/>
      <c r="M46" s="7"/>
      <c r="N46" s="7"/>
      <c r="O46" s="7"/>
      <c r="P46" s="7"/>
      <c r="Q46" s="7"/>
      <c r="R46" s="7"/>
      <c r="S46" s="7"/>
      <c r="T46" s="7"/>
      <c r="U46" s="7"/>
      <c r="V46" s="7"/>
      <c r="W46" s="7"/>
      <c r="X46" s="7"/>
      <c r="Y46" s="7"/>
    </row>
    <row r="47" ht="75" spans="1:25">
      <c r="A47" s="59" t="s">
        <v>242</v>
      </c>
      <c r="B47" s="60">
        <v>6.2</v>
      </c>
      <c r="C47" s="87" t="s">
        <v>243</v>
      </c>
      <c r="D47" s="92" t="s">
        <v>244</v>
      </c>
      <c r="E47" s="90">
        <v>1</v>
      </c>
      <c r="F47" s="90"/>
      <c r="G47" s="96">
        <f t="shared" si="2"/>
        <v>0</v>
      </c>
      <c r="H47" s="88" t="s">
        <v>91</v>
      </c>
      <c r="I47" s="136" t="s">
        <v>228</v>
      </c>
      <c r="J47" s="136">
        <v>44469</v>
      </c>
      <c r="K47" s="136"/>
      <c r="L47" s="152"/>
      <c r="M47" s="7"/>
      <c r="N47" s="7"/>
      <c r="O47" s="7"/>
      <c r="P47" s="7"/>
      <c r="Q47" s="7"/>
      <c r="R47" s="7"/>
      <c r="S47" s="7"/>
      <c r="T47" s="7"/>
      <c r="U47" s="7"/>
      <c r="V47" s="7"/>
      <c r="W47" s="7"/>
      <c r="X47" s="7"/>
      <c r="Y47" s="7"/>
    </row>
    <row r="48" spans="1:25">
      <c r="A48" s="99"/>
      <c r="B48" s="100"/>
      <c r="C48" s="100"/>
      <c r="D48" s="100"/>
      <c r="E48" s="100"/>
      <c r="F48" s="100"/>
      <c r="G48" s="100"/>
      <c r="H48" s="100"/>
      <c r="I48" s="100"/>
      <c r="J48" s="100"/>
      <c r="K48" s="100"/>
      <c r="L48" s="153"/>
      <c r="M48" s="7"/>
      <c r="N48" s="7"/>
      <c r="O48" s="7"/>
      <c r="P48" s="7"/>
      <c r="Q48" s="7"/>
      <c r="R48" s="7"/>
      <c r="S48" s="7"/>
      <c r="T48" s="7"/>
      <c r="U48" s="7"/>
      <c r="V48" s="7"/>
      <c r="W48" s="7"/>
      <c r="X48" s="7"/>
      <c r="Y48" s="7"/>
    </row>
    <row r="49" ht="22.5" customHeight="1" spans="1:25">
      <c r="A49" s="101" t="s">
        <v>122</v>
      </c>
      <c r="B49" s="102"/>
      <c r="C49" s="102"/>
      <c r="D49" s="102"/>
      <c r="E49" s="102"/>
      <c r="F49" s="102"/>
      <c r="G49" s="102"/>
      <c r="H49" s="102"/>
      <c r="I49" s="102"/>
      <c r="J49" s="102"/>
      <c r="K49" s="102"/>
      <c r="L49" s="154"/>
      <c r="M49" s="7"/>
      <c r="N49" s="7"/>
      <c r="O49" s="7"/>
      <c r="P49" s="7"/>
      <c r="Q49" s="7"/>
      <c r="R49" s="7"/>
      <c r="S49" s="7"/>
      <c r="T49" s="7"/>
      <c r="U49" s="7"/>
      <c r="V49" s="7"/>
      <c r="W49" s="7"/>
      <c r="X49" s="7"/>
      <c r="Y49" s="7"/>
    </row>
    <row r="50" ht="30" spans="1:25">
      <c r="A50" s="71" t="s">
        <v>28</v>
      </c>
      <c r="B50" s="72" t="s">
        <v>29</v>
      </c>
      <c r="C50" s="73"/>
      <c r="D50" s="56" t="s">
        <v>30</v>
      </c>
      <c r="E50" s="56" t="s">
        <v>31</v>
      </c>
      <c r="F50" s="56" t="s">
        <v>32</v>
      </c>
      <c r="G50" s="49" t="s">
        <v>33</v>
      </c>
      <c r="H50" s="56" t="s">
        <v>34</v>
      </c>
      <c r="I50" s="71" t="s">
        <v>35</v>
      </c>
      <c r="J50" s="56" t="s">
        <v>123</v>
      </c>
      <c r="K50" s="56" t="s">
        <v>37</v>
      </c>
      <c r="L50" s="134" t="s">
        <v>38</v>
      </c>
      <c r="M50" s="7"/>
      <c r="N50" s="7"/>
      <c r="O50" s="7"/>
      <c r="P50" s="7"/>
      <c r="Q50" s="7"/>
      <c r="R50" s="7"/>
      <c r="S50" s="7"/>
      <c r="T50" s="7"/>
      <c r="U50" s="7"/>
      <c r="V50" s="7"/>
      <c r="W50" s="7"/>
      <c r="X50" s="7"/>
      <c r="Y50" s="7"/>
    </row>
    <row r="51" s="5" customFormat="1" ht="57" spans="1:25">
      <c r="A51" s="103" t="s">
        <v>245</v>
      </c>
      <c r="B51" s="104">
        <v>1.1</v>
      </c>
      <c r="C51" s="105" t="s">
        <v>246</v>
      </c>
      <c r="D51" s="10" t="s">
        <v>247</v>
      </c>
      <c r="E51" s="106">
        <v>1</v>
      </c>
      <c r="F51" s="106"/>
      <c r="G51" s="107">
        <f t="shared" ref="G51:G61" si="3">+F51/E51</f>
        <v>0</v>
      </c>
      <c r="H51" s="108" t="s">
        <v>127</v>
      </c>
      <c r="I51" s="155">
        <v>44223</v>
      </c>
      <c r="J51" s="155">
        <v>44561</v>
      </c>
      <c r="K51" s="136"/>
      <c r="L51" s="156"/>
      <c r="M51" s="7"/>
      <c r="N51" s="7"/>
      <c r="O51" s="7"/>
      <c r="P51" s="7"/>
      <c r="Q51" s="7"/>
      <c r="R51" s="7"/>
      <c r="S51" s="7"/>
      <c r="T51" s="7"/>
      <c r="U51" s="7"/>
      <c r="V51" s="7"/>
      <c r="W51" s="7"/>
      <c r="X51" s="7"/>
      <c r="Y51" s="7"/>
    </row>
    <row r="52" s="5" customFormat="1" ht="42.75" spans="1:25">
      <c r="A52" s="109"/>
      <c r="B52" s="104">
        <v>1.2</v>
      </c>
      <c r="C52" s="105" t="s">
        <v>248</v>
      </c>
      <c r="D52" s="10" t="s">
        <v>249</v>
      </c>
      <c r="E52" s="106">
        <v>1</v>
      </c>
      <c r="F52" s="106"/>
      <c r="G52" s="107">
        <f t="shared" si="3"/>
        <v>0</v>
      </c>
      <c r="H52" s="108" t="s">
        <v>127</v>
      </c>
      <c r="I52" s="155">
        <v>44223</v>
      </c>
      <c r="J52" s="155">
        <v>44561</v>
      </c>
      <c r="K52" s="136"/>
      <c r="L52" s="156"/>
      <c r="M52" s="7"/>
      <c r="N52" s="7"/>
      <c r="O52" s="7"/>
      <c r="P52" s="7"/>
      <c r="Q52" s="7"/>
      <c r="R52" s="7"/>
      <c r="S52" s="7"/>
      <c r="T52" s="7"/>
      <c r="U52" s="7"/>
      <c r="V52" s="7"/>
      <c r="W52" s="7"/>
      <c r="X52" s="7"/>
      <c r="Y52" s="7"/>
    </row>
    <row r="53" s="5" customFormat="1" ht="45" spans="1:25">
      <c r="A53" s="109"/>
      <c r="B53" s="104">
        <v>1.3</v>
      </c>
      <c r="C53" s="110" t="s">
        <v>137</v>
      </c>
      <c r="D53" s="108" t="s">
        <v>250</v>
      </c>
      <c r="E53" s="106">
        <v>1</v>
      </c>
      <c r="F53" s="106"/>
      <c r="G53" s="107">
        <f t="shared" si="3"/>
        <v>0</v>
      </c>
      <c r="H53" s="108" t="s">
        <v>127</v>
      </c>
      <c r="I53" s="155">
        <v>44223</v>
      </c>
      <c r="J53" s="155">
        <v>44561</v>
      </c>
      <c r="K53" s="136"/>
      <c r="L53" s="157"/>
      <c r="M53" s="7"/>
      <c r="N53" s="7"/>
      <c r="O53" s="7"/>
      <c r="P53" s="7"/>
      <c r="Q53" s="7"/>
      <c r="R53" s="7"/>
      <c r="S53" s="7"/>
      <c r="T53" s="7"/>
      <c r="U53" s="7"/>
      <c r="V53" s="7"/>
      <c r="W53" s="7"/>
      <c r="X53" s="7"/>
      <c r="Y53" s="7"/>
    </row>
    <row r="54" ht="45" spans="1:25">
      <c r="A54" s="50" t="s">
        <v>251</v>
      </c>
      <c r="B54" s="60">
        <v>2.1</v>
      </c>
      <c r="C54" s="110" t="s">
        <v>252</v>
      </c>
      <c r="D54" s="108" t="s">
        <v>156</v>
      </c>
      <c r="E54" s="58">
        <v>1</v>
      </c>
      <c r="F54" s="58"/>
      <c r="G54" s="54">
        <f t="shared" si="3"/>
        <v>0</v>
      </c>
      <c r="H54" s="58" t="s">
        <v>127</v>
      </c>
      <c r="I54" s="155">
        <v>44223</v>
      </c>
      <c r="J54" s="155">
        <v>44561</v>
      </c>
      <c r="K54" s="136"/>
      <c r="L54" s="158"/>
      <c r="M54" s="7"/>
      <c r="N54" s="7"/>
      <c r="O54" s="7"/>
      <c r="P54" s="7"/>
      <c r="Q54" s="7"/>
      <c r="R54" s="7"/>
      <c r="S54" s="7"/>
      <c r="T54" s="7"/>
      <c r="U54" s="7"/>
      <c r="V54" s="7"/>
      <c r="W54" s="7"/>
      <c r="X54" s="7"/>
      <c r="Y54" s="7"/>
    </row>
    <row r="55" ht="45" spans="1:25">
      <c r="A55" s="84"/>
      <c r="B55" s="60">
        <v>2.2</v>
      </c>
      <c r="C55" s="110" t="s">
        <v>253</v>
      </c>
      <c r="D55" s="108" t="s">
        <v>162</v>
      </c>
      <c r="E55" s="58">
        <v>4</v>
      </c>
      <c r="F55" s="58"/>
      <c r="G55" s="54">
        <f t="shared" si="3"/>
        <v>0</v>
      </c>
      <c r="H55" s="58" t="s">
        <v>127</v>
      </c>
      <c r="I55" s="159" t="s">
        <v>163</v>
      </c>
      <c r="J55" s="159" t="s">
        <v>163</v>
      </c>
      <c r="K55" s="136"/>
      <c r="L55" s="158"/>
      <c r="M55" s="7"/>
      <c r="N55" s="7"/>
      <c r="O55" s="7"/>
      <c r="P55" s="7"/>
      <c r="Q55" s="7"/>
      <c r="R55" s="7"/>
      <c r="S55" s="7"/>
      <c r="T55" s="7"/>
      <c r="U55" s="7"/>
      <c r="V55" s="7"/>
      <c r="W55" s="7"/>
      <c r="X55" s="7"/>
      <c r="Y55" s="7"/>
    </row>
    <row r="56" ht="45" spans="1:25">
      <c r="A56" s="50" t="s">
        <v>254</v>
      </c>
      <c r="B56" s="60">
        <v>3.1</v>
      </c>
      <c r="C56" s="111" t="s">
        <v>255</v>
      </c>
      <c r="D56" s="58" t="s">
        <v>256</v>
      </c>
      <c r="E56" s="58">
        <v>1</v>
      </c>
      <c r="F56" s="58"/>
      <c r="G56" s="54">
        <f t="shared" si="3"/>
        <v>0</v>
      </c>
      <c r="H56" s="58" t="s">
        <v>127</v>
      </c>
      <c r="I56" s="155">
        <v>44223</v>
      </c>
      <c r="J56" s="155">
        <v>44561</v>
      </c>
      <c r="K56" s="136"/>
      <c r="L56" s="157"/>
      <c r="M56" s="7"/>
      <c r="N56" s="7"/>
      <c r="O56" s="7"/>
      <c r="P56" s="7"/>
      <c r="Q56" s="7"/>
      <c r="R56" s="7"/>
      <c r="S56" s="7"/>
      <c r="T56" s="7"/>
      <c r="U56" s="7"/>
      <c r="V56" s="7"/>
      <c r="W56" s="7"/>
      <c r="X56" s="7"/>
      <c r="Y56" s="7"/>
    </row>
    <row r="57" ht="30" spans="1:25">
      <c r="A57" s="84"/>
      <c r="B57" s="60">
        <v>3.2</v>
      </c>
      <c r="C57" s="111" t="s">
        <v>257</v>
      </c>
      <c r="D57" s="58" t="s">
        <v>256</v>
      </c>
      <c r="E57" s="58">
        <v>1</v>
      </c>
      <c r="F57" s="58"/>
      <c r="G57" s="54">
        <f t="shared" si="3"/>
        <v>0</v>
      </c>
      <c r="H57" s="58" t="s">
        <v>127</v>
      </c>
      <c r="I57" s="155">
        <v>44223</v>
      </c>
      <c r="J57" s="155">
        <v>44561</v>
      </c>
      <c r="K57" s="136"/>
      <c r="L57" s="157"/>
      <c r="M57" s="7"/>
      <c r="N57" s="7"/>
      <c r="O57" s="7"/>
      <c r="P57" s="7"/>
      <c r="Q57" s="7"/>
      <c r="R57" s="7"/>
      <c r="S57" s="7"/>
      <c r="T57" s="7"/>
      <c r="U57" s="7"/>
      <c r="V57" s="7"/>
      <c r="W57" s="7"/>
      <c r="X57" s="7"/>
      <c r="Y57" s="7"/>
    </row>
    <row r="58" ht="45" spans="1:25">
      <c r="A58" s="50" t="s">
        <v>258</v>
      </c>
      <c r="B58" s="60">
        <v>4.1</v>
      </c>
      <c r="C58" s="111" t="s">
        <v>129</v>
      </c>
      <c r="D58" s="58" t="s">
        <v>130</v>
      </c>
      <c r="E58" s="112">
        <v>1</v>
      </c>
      <c r="F58" s="112"/>
      <c r="G58" s="54">
        <f t="shared" si="3"/>
        <v>0</v>
      </c>
      <c r="H58" s="58" t="s">
        <v>131</v>
      </c>
      <c r="I58" s="155">
        <v>44223</v>
      </c>
      <c r="J58" s="155">
        <v>44561</v>
      </c>
      <c r="K58" s="155"/>
      <c r="L58" s="158"/>
      <c r="M58" s="7"/>
      <c r="N58" s="7"/>
      <c r="O58" s="7"/>
      <c r="P58" s="7"/>
      <c r="Q58" s="7"/>
      <c r="R58" s="7"/>
      <c r="S58" s="7"/>
      <c r="T58" s="7"/>
      <c r="U58" s="7"/>
      <c r="V58" s="7"/>
      <c r="W58" s="7"/>
      <c r="X58" s="7"/>
      <c r="Y58" s="7"/>
    </row>
    <row r="59" ht="45" spans="1:25">
      <c r="A59" s="84"/>
      <c r="B59" s="60">
        <v>4.2</v>
      </c>
      <c r="C59" s="111" t="s">
        <v>259</v>
      </c>
      <c r="D59" s="58" t="s">
        <v>260</v>
      </c>
      <c r="E59" s="112">
        <v>1</v>
      </c>
      <c r="F59" s="112"/>
      <c r="G59" s="54">
        <f t="shared" si="3"/>
        <v>0</v>
      </c>
      <c r="H59" s="58" t="s">
        <v>131</v>
      </c>
      <c r="I59" s="155">
        <v>44223</v>
      </c>
      <c r="J59" s="155">
        <v>44561</v>
      </c>
      <c r="K59" s="155"/>
      <c r="L59" s="158"/>
      <c r="M59" s="7"/>
      <c r="N59" s="7"/>
      <c r="O59" s="7"/>
      <c r="P59" s="7"/>
      <c r="Q59" s="7"/>
      <c r="R59" s="7"/>
      <c r="S59" s="7"/>
      <c r="T59" s="7"/>
      <c r="U59" s="7"/>
      <c r="V59" s="7"/>
      <c r="W59" s="7"/>
      <c r="X59" s="7"/>
      <c r="Y59" s="7"/>
    </row>
    <row r="60" ht="40.5" customHeight="1" spans="1:25">
      <c r="A60" s="50" t="s">
        <v>261</v>
      </c>
      <c r="B60" s="50">
        <v>5.1</v>
      </c>
      <c r="C60" s="55" t="s">
        <v>147</v>
      </c>
      <c r="D60" s="98" t="s">
        <v>148</v>
      </c>
      <c r="E60" s="113">
        <v>1</v>
      </c>
      <c r="F60" s="114"/>
      <c r="G60" s="115">
        <f t="shared" si="3"/>
        <v>0</v>
      </c>
      <c r="H60" s="98" t="s">
        <v>149</v>
      </c>
      <c r="I60" s="155">
        <v>44223</v>
      </c>
      <c r="J60" s="155">
        <v>44561</v>
      </c>
      <c r="K60" s="160"/>
      <c r="L60" s="161"/>
      <c r="M60" s="7"/>
      <c r="N60" s="7"/>
      <c r="O60" s="7"/>
      <c r="P60" s="7"/>
      <c r="Q60" s="7"/>
      <c r="R60" s="7"/>
      <c r="S60" s="7"/>
      <c r="T60" s="7"/>
      <c r="U60" s="7"/>
      <c r="V60" s="7"/>
      <c r="W60" s="7"/>
      <c r="X60" s="7"/>
      <c r="Y60" s="7"/>
    </row>
    <row r="61" s="4" customFormat="1" ht="60" spans="1:25">
      <c r="A61" s="84"/>
      <c r="B61" s="50">
        <v>5.2</v>
      </c>
      <c r="C61" s="87" t="s">
        <v>173</v>
      </c>
      <c r="D61" s="88" t="s">
        <v>174</v>
      </c>
      <c r="E61" s="88">
        <v>1</v>
      </c>
      <c r="F61" s="88"/>
      <c r="G61" s="94">
        <f t="shared" si="3"/>
        <v>0</v>
      </c>
      <c r="H61" s="88" t="s">
        <v>82</v>
      </c>
      <c r="I61" s="155">
        <v>44223</v>
      </c>
      <c r="J61" s="155">
        <v>44561</v>
      </c>
      <c r="K61" s="136"/>
      <c r="L61" s="152"/>
      <c r="M61" s="7"/>
      <c r="N61" s="7"/>
      <c r="O61" s="7"/>
      <c r="P61" s="7"/>
      <c r="Q61" s="7"/>
      <c r="R61" s="7"/>
      <c r="S61" s="7"/>
      <c r="T61" s="7"/>
      <c r="U61" s="7"/>
      <c r="V61" s="7"/>
      <c r="W61" s="7"/>
      <c r="X61" s="7"/>
      <c r="Y61" s="7"/>
    </row>
    <row r="62" spans="1:25">
      <c r="A62" s="116"/>
      <c r="B62" s="117"/>
      <c r="C62" s="117"/>
      <c r="D62" s="117"/>
      <c r="E62" s="117"/>
      <c r="F62" s="117"/>
      <c r="G62" s="117"/>
      <c r="H62" s="117"/>
      <c r="I62" s="117"/>
      <c r="J62" s="117"/>
      <c r="K62" s="117"/>
      <c r="L62" s="162"/>
      <c r="M62" s="7"/>
      <c r="N62" s="7"/>
      <c r="O62" s="7"/>
      <c r="P62" s="7"/>
      <c r="Q62" s="7"/>
      <c r="R62" s="7"/>
      <c r="S62" s="7"/>
      <c r="T62" s="7"/>
      <c r="U62" s="7"/>
      <c r="V62" s="7"/>
      <c r="W62" s="7"/>
      <c r="X62" s="7"/>
      <c r="Y62" s="7"/>
    </row>
    <row r="63" ht="21.75" customHeight="1" spans="1:25">
      <c r="A63" s="118" t="s">
        <v>176</v>
      </c>
      <c r="B63" s="119"/>
      <c r="C63" s="119"/>
      <c r="D63" s="119"/>
      <c r="E63" s="119"/>
      <c r="F63" s="119"/>
      <c r="G63" s="119"/>
      <c r="H63" s="119"/>
      <c r="I63" s="119"/>
      <c r="J63" s="119"/>
      <c r="K63" s="119"/>
      <c r="L63" s="163"/>
      <c r="M63" s="7"/>
      <c r="N63" s="7"/>
      <c r="O63" s="7"/>
      <c r="P63" s="7"/>
      <c r="Q63" s="7"/>
      <c r="R63" s="7"/>
      <c r="S63" s="7"/>
      <c r="T63" s="7"/>
      <c r="U63" s="7"/>
      <c r="V63" s="7"/>
      <c r="W63" s="7"/>
      <c r="X63" s="7"/>
      <c r="Y63" s="7"/>
    </row>
    <row r="64" ht="30" spans="1:25">
      <c r="A64" s="71" t="s">
        <v>28</v>
      </c>
      <c r="B64" s="72" t="s">
        <v>29</v>
      </c>
      <c r="C64" s="73"/>
      <c r="D64" s="56" t="s">
        <v>30</v>
      </c>
      <c r="E64" s="56" t="s">
        <v>31</v>
      </c>
      <c r="F64" s="56" t="s">
        <v>32</v>
      </c>
      <c r="G64" s="49" t="s">
        <v>33</v>
      </c>
      <c r="H64" s="56" t="s">
        <v>34</v>
      </c>
      <c r="I64" s="71" t="s">
        <v>35</v>
      </c>
      <c r="J64" s="56" t="s">
        <v>36</v>
      </c>
      <c r="K64" s="56" t="s">
        <v>37</v>
      </c>
      <c r="L64" s="134" t="s">
        <v>38</v>
      </c>
      <c r="M64" s="7"/>
      <c r="N64" s="7"/>
      <c r="O64" s="7"/>
      <c r="P64" s="7"/>
      <c r="Q64" s="7"/>
      <c r="R64" s="7"/>
      <c r="S64" s="7"/>
      <c r="T64" s="7"/>
      <c r="U64" s="7"/>
      <c r="V64" s="7"/>
      <c r="W64" s="7"/>
      <c r="X64" s="7"/>
      <c r="Y64" s="7"/>
    </row>
    <row r="65" ht="45" spans="1:25">
      <c r="A65" s="60" t="s">
        <v>262</v>
      </c>
      <c r="B65" s="60">
        <v>1.1</v>
      </c>
      <c r="C65" s="110" t="s">
        <v>263</v>
      </c>
      <c r="D65" s="108" t="s">
        <v>185</v>
      </c>
      <c r="E65" s="106">
        <v>1</v>
      </c>
      <c r="F65" s="106"/>
      <c r="G65" s="164">
        <f>+F65/E65</f>
        <v>0</v>
      </c>
      <c r="H65" s="108" t="s">
        <v>82</v>
      </c>
      <c r="I65" s="155">
        <v>44223</v>
      </c>
      <c r="J65" s="155">
        <v>44561</v>
      </c>
      <c r="K65" s="136"/>
      <c r="L65" s="156"/>
      <c r="M65" s="7"/>
      <c r="N65" s="7"/>
      <c r="O65" s="7"/>
      <c r="P65" s="7"/>
      <c r="Q65" s="7"/>
      <c r="R65" s="7"/>
      <c r="S65" s="7"/>
      <c r="T65" s="7"/>
      <c r="U65" s="7"/>
      <c r="V65" s="7"/>
      <c r="W65" s="7"/>
      <c r="X65" s="7"/>
      <c r="Y65" s="7"/>
    </row>
    <row r="66" ht="45" spans="1:25">
      <c r="A66" s="50" t="s">
        <v>264</v>
      </c>
      <c r="B66" s="50">
        <v>2.1</v>
      </c>
      <c r="C66" s="110" t="s">
        <v>265</v>
      </c>
      <c r="D66" s="108" t="s">
        <v>185</v>
      </c>
      <c r="E66" s="114">
        <v>1</v>
      </c>
      <c r="F66" s="114"/>
      <c r="G66" s="164">
        <f>+F66/E66</f>
        <v>0</v>
      </c>
      <c r="H66" s="108" t="s">
        <v>82</v>
      </c>
      <c r="I66" s="155">
        <v>44223</v>
      </c>
      <c r="J66" s="155">
        <v>44561</v>
      </c>
      <c r="K66" s="171"/>
      <c r="L66" s="172"/>
      <c r="M66" s="7"/>
      <c r="N66" s="7"/>
      <c r="O66" s="7"/>
      <c r="P66" s="7"/>
      <c r="Q66" s="7"/>
      <c r="R66" s="7"/>
      <c r="S66" s="7"/>
      <c r="T66" s="7"/>
      <c r="U66" s="7"/>
      <c r="V66" s="7"/>
      <c r="W66" s="7"/>
      <c r="X66" s="7"/>
      <c r="Y66" s="7"/>
    </row>
    <row r="67" ht="60" spans="1:25">
      <c r="A67" s="50" t="s">
        <v>266</v>
      </c>
      <c r="B67" s="60">
        <v>3.1</v>
      </c>
      <c r="C67" s="110" t="s">
        <v>267</v>
      </c>
      <c r="D67" s="108" t="s">
        <v>185</v>
      </c>
      <c r="E67" s="112">
        <v>1</v>
      </c>
      <c r="F67" s="112"/>
      <c r="G67" s="54">
        <f>+F67/E67</f>
        <v>0</v>
      </c>
      <c r="H67" s="58" t="s">
        <v>82</v>
      </c>
      <c r="I67" s="155">
        <v>44223</v>
      </c>
      <c r="J67" s="155">
        <v>44561</v>
      </c>
      <c r="K67" s="136"/>
      <c r="L67" s="148"/>
      <c r="M67" s="7"/>
      <c r="N67" s="7"/>
      <c r="O67" s="7"/>
      <c r="P67" s="7"/>
      <c r="Q67" s="7"/>
      <c r="R67" s="7"/>
      <c r="S67" s="7"/>
      <c r="T67" s="7"/>
      <c r="U67" s="7"/>
      <c r="V67" s="7"/>
      <c r="W67" s="7"/>
      <c r="X67" s="7"/>
      <c r="Y67" s="7"/>
    </row>
    <row r="68" ht="30" spans="1:25">
      <c r="A68" s="50" t="s">
        <v>268</v>
      </c>
      <c r="B68" s="60">
        <v>4.1</v>
      </c>
      <c r="C68" s="111" t="s">
        <v>269</v>
      </c>
      <c r="D68" s="58" t="s">
        <v>270</v>
      </c>
      <c r="E68" s="112">
        <v>1</v>
      </c>
      <c r="F68" s="112"/>
      <c r="G68" s="54">
        <f>+F68/E68</f>
        <v>0</v>
      </c>
      <c r="H68" s="58" t="s">
        <v>180</v>
      </c>
      <c r="I68" s="155">
        <v>44223</v>
      </c>
      <c r="J68" s="155">
        <v>44561</v>
      </c>
      <c r="K68" s="136"/>
      <c r="L68" s="148"/>
      <c r="M68" s="7"/>
      <c r="N68" s="7"/>
      <c r="O68" s="7"/>
      <c r="P68" s="7"/>
      <c r="Q68" s="7"/>
      <c r="R68" s="7"/>
      <c r="S68" s="7"/>
      <c r="T68" s="7"/>
      <c r="U68" s="7"/>
      <c r="V68" s="7"/>
      <c r="W68" s="7"/>
      <c r="X68" s="7"/>
      <c r="Y68" s="7"/>
    </row>
    <row r="69" ht="60" spans="1:25">
      <c r="A69" s="59"/>
      <c r="B69" s="60">
        <v>4.3</v>
      </c>
      <c r="C69" s="111" t="s">
        <v>271</v>
      </c>
      <c r="D69" s="58" t="s">
        <v>272</v>
      </c>
      <c r="E69" s="112">
        <v>1</v>
      </c>
      <c r="F69" s="112"/>
      <c r="G69" s="54">
        <v>1</v>
      </c>
      <c r="H69" s="58" t="s">
        <v>180</v>
      </c>
      <c r="I69" s="155">
        <v>44223</v>
      </c>
      <c r="J69" s="155">
        <v>44561</v>
      </c>
      <c r="K69" s="136"/>
      <c r="L69" s="148"/>
      <c r="M69" s="7"/>
      <c r="N69" s="7"/>
      <c r="O69" s="7"/>
      <c r="P69" s="7"/>
      <c r="Q69" s="7"/>
      <c r="R69" s="7"/>
      <c r="S69" s="7"/>
      <c r="T69" s="7"/>
      <c r="U69" s="7"/>
      <c r="V69" s="7"/>
      <c r="W69" s="7"/>
      <c r="X69" s="7"/>
      <c r="Y69" s="7"/>
    </row>
    <row r="70" ht="45" spans="1:25">
      <c r="A70" s="60" t="s">
        <v>273</v>
      </c>
      <c r="B70" s="60">
        <v>5.1</v>
      </c>
      <c r="C70" s="165" t="s">
        <v>274</v>
      </c>
      <c r="D70" s="92" t="s">
        <v>275</v>
      </c>
      <c r="E70" s="90">
        <v>3</v>
      </c>
      <c r="F70" s="90"/>
      <c r="G70" s="91">
        <f>+F70/E70</f>
        <v>0</v>
      </c>
      <c r="H70" s="88" t="s">
        <v>276</v>
      </c>
      <c r="I70" s="173" t="s">
        <v>277</v>
      </c>
      <c r="J70" s="173" t="s">
        <v>277</v>
      </c>
      <c r="K70" s="136"/>
      <c r="L70" s="140"/>
      <c r="M70" s="7"/>
      <c r="N70" s="7"/>
      <c r="O70" s="7"/>
      <c r="P70" s="7"/>
      <c r="Q70" s="7"/>
      <c r="R70" s="7"/>
      <c r="S70" s="7"/>
      <c r="T70" s="7"/>
      <c r="U70" s="7"/>
      <c r="V70" s="7"/>
      <c r="W70" s="7"/>
      <c r="X70" s="7"/>
      <c r="Y70" s="7"/>
    </row>
    <row r="71" spans="1:25">
      <c r="A71" s="166"/>
      <c r="B71" s="167"/>
      <c r="C71" s="167"/>
      <c r="D71" s="167"/>
      <c r="E71" s="167"/>
      <c r="F71" s="167"/>
      <c r="G71" s="167"/>
      <c r="H71" s="167"/>
      <c r="I71" s="167"/>
      <c r="J71" s="167"/>
      <c r="K71" s="167"/>
      <c r="L71" s="174"/>
      <c r="M71" s="7"/>
      <c r="N71" s="7"/>
      <c r="O71" s="7"/>
      <c r="P71" s="7"/>
      <c r="Q71" s="7"/>
      <c r="R71" s="7"/>
      <c r="S71" s="7"/>
      <c r="T71" s="7"/>
      <c r="U71" s="7"/>
      <c r="V71" s="7"/>
      <c r="W71" s="7"/>
      <c r="X71" s="7"/>
      <c r="Y71" s="7"/>
    </row>
    <row r="72" ht="21.75" customHeight="1" spans="1:25">
      <c r="A72" s="168" t="s">
        <v>194</v>
      </c>
      <c r="B72" s="169"/>
      <c r="C72" s="169"/>
      <c r="D72" s="169"/>
      <c r="E72" s="169"/>
      <c r="F72" s="169"/>
      <c r="G72" s="169"/>
      <c r="H72" s="169"/>
      <c r="I72" s="169"/>
      <c r="J72" s="169"/>
      <c r="K72" s="169"/>
      <c r="L72" s="175"/>
      <c r="M72" s="7"/>
      <c r="N72" s="7"/>
      <c r="O72" s="7"/>
      <c r="P72" s="7"/>
      <c r="Q72" s="7"/>
      <c r="R72" s="7"/>
      <c r="S72" s="7"/>
      <c r="T72" s="7"/>
      <c r="U72" s="7"/>
      <c r="V72" s="7"/>
      <c r="W72" s="7"/>
      <c r="X72" s="7"/>
      <c r="Y72" s="7"/>
    </row>
    <row r="73" ht="30" spans="1:25">
      <c r="A73" s="71" t="s">
        <v>28</v>
      </c>
      <c r="B73" s="72" t="s">
        <v>29</v>
      </c>
      <c r="C73" s="73"/>
      <c r="D73" s="56" t="s">
        <v>30</v>
      </c>
      <c r="E73" s="56" t="s">
        <v>31</v>
      </c>
      <c r="F73" s="56" t="s">
        <v>32</v>
      </c>
      <c r="G73" s="49" t="s">
        <v>33</v>
      </c>
      <c r="H73" s="56" t="s">
        <v>34</v>
      </c>
      <c r="I73" s="71" t="s">
        <v>35</v>
      </c>
      <c r="J73" s="56" t="s">
        <v>36</v>
      </c>
      <c r="K73" s="56" t="s">
        <v>37</v>
      </c>
      <c r="L73" s="134" t="s">
        <v>38</v>
      </c>
      <c r="M73" s="7"/>
      <c r="N73" s="7"/>
      <c r="O73" s="7"/>
      <c r="P73" s="7"/>
      <c r="Q73" s="7"/>
      <c r="R73" s="7"/>
      <c r="S73" s="7"/>
      <c r="T73" s="7"/>
      <c r="U73" s="7"/>
      <c r="V73" s="7"/>
      <c r="W73" s="7"/>
      <c r="X73" s="7"/>
      <c r="Y73" s="7"/>
    </row>
    <row r="74" ht="45" spans="1:25">
      <c r="A74" s="60" t="s">
        <v>195</v>
      </c>
      <c r="B74" s="56">
        <v>1.1</v>
      </c>
      <c r="C74" s="111" t="s">
        <v>196</v>
      </c>
      <c r="D74" s="58" t="s">
        <v>260</v>
      </c>
      <c r="E74" s="58">
        <v>1</v>
      </c>
      <c r="F74" s="89"/>
      <c r="G74" s="54">
        <f>+F74/E74</f>
        <v>0</v>
      </c>
      <c r="H74" s="58" t="s">
        <v>198</v>
      </c>
      <c r="I74" s="155">
        <v>44223</v>
      </c>
      <c r="J74" s="155">
        <v>44561</v>
      </c>
      <c r="K74" s="136"/>
      <c r="L74" s="148"/>
      <c r="M74" s="7"/>
      <c r="N74" s="7"/>
      <c r="O74" s="7"/>
      <c r="P74" s="7"/>
      <c r="Q74" s="7"/>
      <c r="R74" s="7"/>
      <c r="S74" s="7"/>
      <c r="T74" s="7"/>
      <c r="U74" s="7"/>
      <c r="V74" s="7"/>
      <c r="W74" s="7"/>
      <c r="X74" s="7"/>
      <c r="Y74" s="7"/>
    </row>
    <row r="75" spans="1:51">
      <c r="A75" s="170"/>
      <c r="B75" s="170"/>
      <c r="C75" s="170"/>
      <c r="D75" s="170"/>
      <c r="E75" s="170"/>
      <c r="F75" s="170"/>
      <c r="G75" s="170"/>
      <c r="H75" s="170"/>
      <c r="I75" s="170"/>
      <c r="J75" s="170"/>
      <c r="K75" s="176"/>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row>
    <row r="76" spans="1:51">
      <c r="A76" s="170"/>
      <c r="B76" s="170"/>
      <c r="C76" s="170"/>
      <c r="D76" s="170"/>
      <c r="E76" s="170"/>
      <c r="F76" s="170"/>
      <c r="G76" s="170"/>
      <c r="H76" s="170"/>
      <c r="I76" s="170"/>
      <c r="J76" s="170"/>
      <c r="K76" s="176"/>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AM76" s="170"/>
      <c r="AN76" s="170"/>
      <c r="AO76" s="170"/>
      <c r="AP76" s="170"/>
      <c r="AQ76" s="170"/>
      <c r="AR76" s="170"/>
      <c r="AS76" s="170"/>
      <c r="AT76" s="170"/>
      <c r="AU76" s="170"/>
      <c r="AV76" s="170"/>
      <c r="AW76" s="170"/>
      <c r="AX76" s="170"/>
      <c r="AY76" s="170"/>
    </row>
    <row r="77" spans="1:51">
      <c r="A77" s="170"/>
      <c r="B77" s="170"/>
      <c r="C77" s="170"/>
      <c r="D77" s="170"/>
      <c r="E77" s="170"/>
      <c r="F77" s="170"/>
      <c r="G77" s="170"/>
      <c r="H77" s="170"/>
      <c r="I77" s="170"/>
      <c r="J77" s="170"/>
      <c r="K77" s="176"/>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row>
    <row r="78" spans="1:51">
      <c r="A78" s="170"/>
      <c r="B78" s="170"/>
      <c r="C78" s="170"/>
      <c r="D78" s="170"/>
      <c r="E78" s="170"/>
      <c r="F78" s="170"/>
      <c r="G78" s="170"/>
      <c r="H78" s="170"/>
      <c r="I78" s="170"/>
      <c r="J78" s="170"/>
      <c r="K78" s="176"/>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0"/>
      <c r="AY78" s="170"/>
    </row>
    <row r="79" spans="1:51">
      <c r="A79" s="170"/>
      <c r="B79" s="170"/>
      <c r="C79" s="170"/>
      <c r="D79" s="170"/>
      <c r="E79" s="170"/>
      <c r="F79" s="170"/>
      <c r="G79" s="170"/>
      <c r="H79" s="170"/>
      <c r="I79" s="170"/>
      <c r="J79" s="170"/>
      <c r="K79" s="176"/>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row>
    <row r="80" spans="1:51">
      <c r="A80" s="170"/>
      <c r="B80" s="170"/>
      <c r="C80" s="170"/>
      <c r="D80" s="170"/>
      <c r="E80" s="170"/>
      <c r="F80" s="170"/>
      <c r="G80" s="170"/>
      <c r="H80" s="170"/>
      <c r="I80" s="170"/>
      <c r="J80" s="170"/>
      <c r="K80" s="176"/>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row>
    <row r="81" spans="1:51">
      <c r="A81" s="170"/>
      <c r="B81" s="170"/>
      <c r="C81" s="170"/>
      <c r="D81" s="170"/>
      <c r="E81" s="170"/>
      <c r="F81" s="170"/>
      <c r="G81" s="170"/>
      <c r="H81" s="170"/>
      <c r="I81" s="170"/>
      <c r="J81" s="170"/>
      <c r="K81" s="176"/>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row>
    <row r="82" spans="1:51">
      <c r="A82" s="170"/>
      <c r="B82" s="170"/>
      <c r="C82" s="170"/>
      <c r="D82" s="170"/>
      <c r="E82" s="170"/>
      <c r="F82" s="170"/>
      <c r="G82" s="170"/>
      <c r="H82" s="170"/>
      <c r="I82" s="170"/>
      <c r="J82" s="170"/>
      <c r="K82" s="176"/>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row>
    <row r="83" spans="1:51">
      <c r="A83" s="170"/>
      <c r="B83" s="170"/>
      <c r="C83" s="170"/>
      <c r="D83" s="170"/>
      <c r="E83" s="170"/>
      <c r="F83" s="170"/>
      <c r="G83" s="170"/>
      <c r="H83" s="170"/>
      <c r="I83" s="170"/>
      <c r="J83" s="170"/>
      <c r="K83" s="176"/>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row>
    <row r="84" spans="1:51">
      <c r="A84" s="170"/>
      <c r="B84" s="170"/>
      <c r="C84" s="170"/>
      <c r="D84" s="170"/>
      <c r="E84" s="170"/>
      <c r="F84" s="170"/>
      <c r="G84" s="170"/>
      <c r="H84" s="170"/>
      <c r="I84" s="170"/>
      <c r="J84" s="170"/>
      <c r="K84" s="176"/>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row>
    <row r="85" spans="1:51">
      <c r="A85" s="170"/>
      <c r="B85" s="170"/>
      <c r="C85" s="170"/>
      <c r="D85" s="170"/>
      <c r="E85" s="170"/>
      <c r="F85" s="170"/>
      <c r="G85" s="170"/>
      <c r="H85" s="170"/>
      <c r="I85" s="170"/>
      <c r="J85" s="170"/>
      <c r="K85" s="176"/>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row>
    <row r="86" spans="1:51">
      <c r="A86" s="170"/>
      <c r="B86" s="170"/>
      <c r="C86" s="170"/>
      <c r="D86" s="170"/>
      <c r="E86" s="170"/>
      <c r="F86" s="170"/>
      <c r="G86" s="170"/>
      <c r="H86" s="170"/>
      <c r="I86" s="170"/>
      <c r="J86" s="170"/>
      <c r="K86" s="176"/>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row>
    <row r="87" spans="1:51">
      <c r="A87" s="170"/>
      <c r="B87" s="170"/>
      <c r="C87" s="170"/>
      <c r="D87" s="170"/>
      <c r="E87" s="170"/>
      <c r="F87" s="170"/>
      <c r="G87" s="170"/>
      <c r="H87" s="170"/>
      <c r="I87" s="170"/>
      <c r="J87" s="170"/>
      <c r="K87" s="176"/>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row>
    <row r="88" spans="1:51">
      <c r="A88" s="170"/>
      <c r="B88" s="170"/>
      <c r="C88" s="170"/>
      <c r="D88" s="170"/>
      <c r="E88" s="170"/>
      <c r="F88" s="170"/>
      <c r="G88" s="170"/>
      <c r="H88" s="170"/>
      <c r="I88" s="170"/>
      <c r="J88" s="170"/>
      <c r="K88" s="176"/>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row>
    <row r="89" spans="1:51">
      <c r="A89" s="170"/>
      <c r="B89" s="170"/>
      <c r="C89" s="170"/>
      <c r="D89" s="170"/>
      <c r="E89" s="170"/>
      <c r="F89" s="170"/>
      <c r="G89" s="170"/>
      <c r="H89" s="170"/>
      <c r="I89" s="170"/>
      <c r="J89" s="170"/>
      <c r="K89" s="176"/>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row>
    <row r="90" spans="1:51">
      <c r="A90" s="170"/>
      <c r="B90" s="170"/>
      <c r="C90" s="170"/>
      <c r="D90" s="170"/>
      <c r="E90" s="170"/>
      <c r="F90" s="170"/>
      <c r="G90" s="170"/>
      <c r="H90" s="170"/>
      <c r="I90" s="170"/>
      <c r="J90" s="170"/>
      <c r="K90" s="176"/>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row>
    <row r="91" spans="1:51">
      <c r="A91" s="170"/>
      <c r="B91" s="170"/>
      <c r="C91" s="170"/>
      <c r="D91" s="170"/>
      <c r="E91" s="170"/>
      <c r="F91" s="170"/>
      <c r="G91" s="170"/>
      <c r="H91" s="170"/>
      <c r="I91" s="170"/>
      <c r="J91" s="170"/>
      <c r="K91" s="176"/>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row>
    <row r="92" spans="1:51">
      <c r="A92" s="170"/>
      <c r="B92" s="170"/>
      <c r="C92" s="170"/>
      <c r="D92" s="170"/>
      <c r="E92" s="170"/>
      <c r="F92" s="170"/>
      <c r="G92" s="170"/>
      <c r="H92" s="170"/>
      <c r="I92" s="170"/>
      <c r="J92" s="170"/>
      <c r="K92" s="176"/>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row>
    <row r="93" spans="1:51">
      <c r="A93" s="170"/>
      <c r="B93" s="170"/>
      <c r="C93" s="170"/>
      <c r="D93" s="170"/>
      <c r="E93" s="170"/>
      <c r="F93" s="170"/>
      <c r="G93" s="170"/>
      <c r="H93" s="170"/>
      <c r="I93" s="170"/>
      <c r="J93" s="170"/>
      <c r="K93" s="176"/>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row>
    <row r="94" spans="1:51">
      <c r="A94" s="170"/>
      <c r="B94" s="170"/>
      <c r="C94" s="170"/>
      <c r="D94" s="170"/>
      <c r="E94" s="170"/>
      <c r="F94" s="170"/>
      <c r="G94" s="170"/>
      <c r="H94" s="170"/>
      <c r="I94" s="170"/>
      <c r="J94" s="170"/>
      <c r="K94" s="176"/>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row>
    <row r="95" spans="1:51">
      <c r="A95" s="170"/>
      <c r="B95" s="170"/>
      <c r="C95" s="170"/>
      <c r="D95" s="170"/>
      <c r="E95" s="170"/>
      <c r="F95" s="170"/>
      <c r="G95" s="170"/>
      <c r="H95" s="170"/>
      <c r="I95" s="170"/>
      <c r="J95" s="170"/>
      <c r="K95" s="176"/>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row>
    <row r="96" spans="1:1">
      <c r="A96" s="8"/>
    </row>
  </sheetData>
  <mergeCells count="53">
    <mergeCell ref="A7:B7"/>
    <mergeCell ref="C7:L7"/>
    <mergeCell ref="A8:B8"/>
    <mergeCell ref="C8:L8"/>
    <mergeCell ref="A9:B9"/>
    <mergeCell ref="C9:L9"/>
    <mergeCell ref="A10:L10"/>
    <mergeCell ref="A11:L11"/>
    <mergeCell ref="A12:L12"/>
    <mergeCell ref="A13:L13"/>
    <mergeCell ref="A14:L14"/>
    <mergeCell ref="A15:L15"/>
    <mergeCell ref="A16:L16"/>
    <mergeCell ref="A17:L17"/>
    <mergeCell ref="A18:B18"/>
    <mergeCell ref="C18:J18"/>
    <mergeCell ref="A19:B19"/>
    <mergeCell ref="C19:L19"/>
    <mergeCell ref="A20:B20"/>
    <mergeCell ref="C20:L20"/>
    <mergeCell ref="A21:B21"/>
    <mergeCell ref="C21:L21"/>
    <mergeCell ref="A22:B22"/>
    <mergeCell ref="C22:L22"/>
    <mergeCell ref="A23:L23"/>
    <mergeCell ref="A24:L24"/>
    <mergeCell ref="B25:C25"/>
    <mergeCell ref="A33:L33"/>
    <mergeCell ref="B34:C34"/>
    <mergeCell ref="A37:L37"/>
    <mergeCell ref="B38:C38"/>
    <mergeCell ref="A48:L48"/>
    <mergeCell ref="A49:L49"/>
    <mergeCell ref="B50:C50"/>
    <mergeCell ref="A62:L62"/>
    <mergeCell ref="A63:L63"/>
    <mergeCell ref="B64:C64"/>
    <mergeCell ref="A71:L71"/>
    <mergeCell ref="A72:L72"/>
    <mergeCell ref="B73:C73"/>
    <mergeCell ref="A28:A29"/>
    <mergeCell ref="A39:A41"/>
    <mergeCell ref="A42:A43"/>
    <mergeCell ref="A44:A45"/>
    <mergeCell ref="A51:A53"/>
    <mergeCell ref="A54:A55"/>
    <mergeCell ref="A56:A57"/>
    <mergeCell ref="A58:A59"/>
    <mergeCell ref="A60:A61"/>
    <mergeCell ref="A68:A69"/>
    <mergeCell ref="A1:B6"/>
    <mergeCell ref="C1:L6"/>
    <mergeCell ref="M1:Y74"/>
  </mergeCells>
  <pageMargins left="0.7" right="0.7" top="0.75" bottom="0.75" header="0.3" footer="0.3"/>
  <pageSetup paperSize="9" scale="39" fitToWidth="0" fitToHeight="0"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T a x C a t c h A l l   x m l n s = " a a 0 1 f 1 7 3 - 6 c 3 7 - 4 3 6 e - a 0 5 a - 5 a 2 1 c 2 9 5 3 8 2 e "   x s i : n i l = " t r u e " / > < l c f 7 6 f 1 5 5 c e d 4 d d c b 4 0 9 7 1 3 4 f f 3 c 3 3 2 f   x m l n s = " 3 5 c f 5 e b 4 - a 6 0 a - 4 c c 2 - a 4 1 c - 0 a 4 2 f 0 0 0 8 3 c 4 " > < T e r m s   x m l n s = " h t t p : / / s c h e m a s . m i c r o s o f t . c o m / o f f i c e / i n f o p a t h / 2 0 0 7 / P a r t n e r C o n t r o l s " > < / T e r m s > < / l c f 7 6 f 1 5 5 c e d 4 d d c b 4 0 9 7 1 3 4 f f 3 c 3 3 2 f > < / 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o "   m a : c o n t e n t T y p e I D = " 0 x 0 1 0 1 0 0 7 D E 1 B A 4 7 F F E 3 1 7 4 1 8 A 9 A D 0 8 C B 7 2 7 0 6 7 C "   m a : c o n t e n t T y p e V e r s i o n = " 1 7 "   m a : c o n t e n t T y p e D e s c r i p t i o n = " C r e a r   n u e v o   d o c u m e n t o . "   m a : c o n t e n t T y p e S c o p e = " "   m a : v e r s i o n I D = " 2 b c e d 7 6 a f 7 8 4 a a d f f 5 9 7 3 9 6 5 3 d 8 8 a 3 d f "   x m l n s : c t = " h t t p : / / s c h e m a s . m i c r o s o f t . c o m / o f f i c e / 2 0 0 6 / m e t a d a t a / c o n t e n t T y p e "   x m l n s : m a = " h t t p : / / s c h e m a s . m i c r o s o f t . c o m / o f f i c e / 2 0 0 6 / m e t a d a t a / p r o p e r t i e s / m e t a A t t r i b u t e s " >  
 < x s d : s c h e m a   t a r g e t N a m e s p a c e = " h t t p : / / s c h e m a s . m i c r o s o f t . c o m / o f f i c e / 2 0 0 6 / m e t a d a t a / p r o p e r t i e s "   m a : r o o t = " t r u e "   m a : f i e l d s I D = " 5 5 8 1 e e 4 5 a e a a c 4 e f c c c 1 e c 2 a 4 a 6 a 5 3 5 2 "   n s 2 : _ = " "   n s 3 : _ = " "   x m l n s : x s d = " h t t p : / / w w w . w 3 . o r g / 2 0 0 1 / X M L S c h e m a "   x m l n s : x s = " h t t p : / / w w w . w 3 . o r g / 2 0 0 1 / X M L S c h e m a "   x m l n s : p = " h t t p : / / s c h e m a s . m i c r o s o f t . c o m / o f f i c e / 2 0 0 6 / m e t a d a t a / p r o p e r t i e s "   x m l n s : n s 2 = " 3 5 c f 5 e b 4 - a 6 0 a - 4 c c 2 - a 4 1 c - 0 a 4 2 f 0 0 0 8 3 c 4 "   x m l n s : n s 3 = " a a 0 1 f 1 7 3 - 6 c 3 7 - 4 3 6 e - a 0 5 a - 5 a 2 1 c 2 9 5 3 8 2 e " >  
 < x s d : i m p o r t   n a m e s p a c e = " 3 5 c f 5 e b 4 - a 6 0 a - 4 c c 2 - a 4 1 c - 0 a 4 2 f 0 0 0 8 3 c 4 " / >  
 < x s d : i m p o r t   n a m e s p a c e = " a a 0 1 f 1 7 3 - 6 c 3 7 - 4 3 6 e - a 0 5 a - 5 a 2 1 c 2 9 5 3 8 2 e " / >  
 < x s d : e l e m e n t   n a m e = " p r o p e r t i e s " >  
 < x s d : c o m p l e x T y p e >  
 < x s d : s e q u e n c e >  
 < x s d : e l e m e n t   n a m e = " d o c u m e n t M a n a g e m e n t " >  
 < x s d : c o m p l e x T y p e >  
 < x s d : a l l >  
 < x s d : e l e m e n t   r e f = " n s 2 : M e d i a S e r v i c e M e t a d a t a "   m i n O c c u r s = " 0 " / >  
 < x s d : e l e m e n t   r e f = " n s 2 : M e d i a S e r v i c e F a s t M e t a d a t a "   m i n O c c u r s = " 0 " / >  
 < x s d : e l e m e n t   r e f = " n s 3 : S h a r e d W i t h U s e r s "   m i n O c c u r s = " 0 " / >  
 < x s d : e l e m e n t   r e f = " n s 3 : S h a r e d W i t h D e t a i l s "   m i n O c c u r s = " 0 " / >  
 < x s d : e l e m e n t   r e f = " n s 2 : M e d i a S e r v i c e A u t o T a g s "   m i n O c c u r s = " 0 " / >  
 < x s d : e l e m e n t   r e f = " n s 2 : M e d i a S e r v i c e O C R "   m i n O c c u r s = " 0 " / >  
 < x s d : e l e m e n t   r e f = " n s 2 : M e d i a S e r v i c e G e n e r a t i o n T i m e "   m i n O c c u r s = " 0 " / >  
 < x s d : e l e m e n t   r e f = " n s 2 : M e d i a S e r v i c e E v e n t H a s h C o d e "   m i n O c c u r s = " 0 " / >  
 < x s d : e l e m e n t   r e f = " n s 2 : M e d i a S e r v i c e D a t e T a k e n "   m i n O c c u r s = " 0 " / >  
 < x s d : e l e m e n t   r e f = " n s 2 : M e d i a S e r v i c e A u t o K e y P o i n t s "   m i n O c c u r s = " 0 " / >  
 < x s d : e l e m e n t   r e f = " n s 2 : M e d i a S e r v i c e K e y P o i n t s "   m i n O c c u r s = " 0 " / >  
 < x s d : e l e m e n t   r e f = " n s 2 : M e d i a S e r v i c e L o c a t i o n "   m i n O c c u r s = " 0 " / >  
 < x s d : e l e m e n t   r e f = " n s 2 : M e d i a L e n g t h I n S e c o n d s "   m i n O c c u r s = " 0 " / >  
 < x s d : e l e m e n t   r e f = " n s 2 : l c f 7 6 f 1 5 5 c e d 4 d d c b 4 0 9 7 1 3 4 f f 3 c 3 3 2 f "   m i n O c c u r s = " 0 " / >  
 < x s d : e l e m e n t   r e f = " n s 3 : T a x C a t c h A l l "   m i n O c c u r s = " 0 " / >  
 < x s d : e l e m e n t   r e f = " n s 2 : M e d i a S e r v i c e S e a r c h P r o p e r t i e s "   m i n O c c u r s = " 0 " / >  
 < / x s d : a l l >  
 < / x s d : c o m p l e x T y p e >  
 < / x s d : e l e m e n t >  
 < / x s d : s e q u e n c e >  
 < / x s d : c o m p l e x T y p e >  
 < / x s d : e l e m e n t >  
 < / x s d : s c h e m a >  
 < x s d : s c h e m a   t a r g e t N a m e s p a c e = " 3 5 c f 5 e b 4 - a 6 0 a - 4 c c 2 - a 4 1 c - 0 a 4 2 f 0 0 0 8 3 c 4 " 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2 "   n i l l a b l e = " t r u e "   m a : d i s p l a y N a m e = " T a g s "   m a : i n t e r n a l N a m e = " M e d i a S e r v i c e A u t o T a g s "   m a : r e a d O n l y = " t r u e " >  
 < x s d : s i m p l e T y p e >  
 < x s d : r e s t r i c t i o n   b a s e = " d m s : T e x t " / >  
 < / x s d : s i m p l e T y p e >  
 < / x s d : e l e m e n t >  
 < x s d : e l e m e n t   n a m e = " M e d i a S e r v i c e O C R "   m a : i n d e x = " 1 3 "   n i l l a b l e = " t r u e "   m a : d i s p l a y N a m e = " E x t r a c t e d   T e x t "   m a : i n t e r n a l N a m e = " M e d i a S e r v i c e O C R "   m a : r e a d O n l y = " t r u e " >  
 < x s d : s i m p l e T y p e >  
 < x s d : r e s t r i c t i o n   b a s e = " d m s : N o t e " >  
 < x s d : m a x L e n g t h   v a l u e = " 2 5 5 " / >  
 < / x s d : r e s t r i c t i o n > 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D a t e T a k e n "   m a : i n d e x = " 1 6 "   n i l l a b l e = " t r u e "   m a : d i s p l a y N a m e = " M e d i a S e r v i c e D a t e T a k e n "   m a : h i d d e n = " t r u e "   m a : i n t e r n a l N a m e = " M e d i a S e r v i c e D a t e T a k e n "   m a : r e a d O n l y = " t r u e " >  
 < x s d : s i m p l e T y p e >  
 < x s d : r e s t r i c t i o n   b a s e = " d m s : T e x t " / >  
 < / x s d : s i m p l e T y p e >  
 < / x s d : e l e m e n t >  
 < x s d : e l e m e n t   n a m e = " M e d i a S e r v i c e A u t o K e y P o i n t s "   m a : i n d e x = " 1 7 "   n i l l a b l e = " t r u e "   m a : d i s p l a y N a m e = " M e d i a S e r v i c e A u t o K e y P o i n t s "   m a : h i d d e n = " t r u e "   m a : i n t e r n a l N a m e = " M e d i a S e r v i c e A u t o K e y P o i n t s "   m a : r e a d O n l y = " t r u e " >  
 < x s d : s i m p l e T y p e >  
 < x s d : r e s t r i c t i o n   b a s e = " d m s : N o t e " / >  
 < / x s d : s i m p l e T y p e >  
 < / x s d : e l e m e n t >  
 < x s d : e l e m e n t   n a m e = " M e d i a S e r v i c e K e y P o i n t s "   m a : i n d e x = " 1 8 "   n i l l a b l e = " t r u e "   m a : d i s p l a y N a m e = " K e y P o i n t s "   m a : i n t e r n a l N a m e = " M e d i a S e r v i c e K e y P o i n t s "   m a : r e a d O n l y = " t r u e " >  
 < x s d : s i m p l e T y p e >  
 < x s d : r e s t r i c t i o n   b a s e = " d m s : N o t e " >  
 < x s d : m a x L e n g t h   v a l u e = " 2 5 5 " / >  
 < / x s d : r e s t r i c t i o n >  
 < / x s d : s i m p l e T y p e >  
 < / x s d : e l e m e n t >  
 < x s d : e l e m e n t   n a m e = " M e d i a S e r v i c e L o c a t i o n "   m a : i n d e x = " 1 9 "   n i l l a b l e = " t r u e "   m a : d i s p l a y N a m e = " L o c a t i o n "   m a : i n t e r n a l N a m e = " M e d i a S e r v i c e L o c a t i o n "   m a : r e a d O n l y = " t r u e " >  
 < x s d : s i m p l e T y p e >  
 < x s d : r e s t r i c t i o n   b a s e = " d m s : T e x t " / >  
 < / x s d : s i m p l e T y p e >  
 < / x s d : e l e m e n t >  
 < x s d : e l e m e n t   n a m e = " M e d i a L e n g t h I n S e c o n d s "   m a : i n d e x = " 2 0 "   n i l l a b l e = " t r u e "   m a : d i s p l a y N a m e = " L e n g t h   ( s e c o n d s ) "   m a : i n t e r n a l N a m e = " M e d i a L e n g t h I n S e c o n d s "   m a : r e a d O n l y = " t r u e " >  
 < x s d : s i m p l e T y p e >  
 < x s d : r e s t r i c t i o n   b a s e = " d m s : U n k n o w n " / >  
 < / x s d : s i m p l e T y p e >  
 < / x s d : e l e m e n t >  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
 < x s d : c o m p l e x T y p e >  
 < x s d : s e q u e n c e >  
 < x s d : e l e m e n t   r e f = " p c : T e r m s "   m i n O c c u r s = " 0 "   m a x O c c u r s = " 1 " > < / x s d : e l e m e n t >  
 < / x s d : s e q u e n c e >  
 < / x s d : c o m p l e x T y p e >  
 < / x s d : e l e m e n t >  
 < x s d : e l e m e n t   n a m e = " M e d i a S e r v i c e S e a r c h P r o p e r t i e s "   m a : i n d e x = " 2 4 "   n i l l a b l e = " t r u e "   m a : d i s p l a y N a m e = " M e d i a S e r v i c e S e a r c h P r o p e r t i e s "   m a : h i d d e n = " t r u e "   m a : i n t e r n a l N a m e = " M e d i a S e r v i c e S e a r c h P r o p e r t i e s "   m a : r e a d O n l y = " t r u e " >  
 < x s d : s i m p l e T y p e >  
 < x s d : r e s t r i c t i o n   b a s e = " d m s : N o t e " / >  
 < / x s d : s i m p l e T y p e >  
 < / x s d : e l e m e n t >  
 < / x s d : s c h e m a >  
 < x s d : s c h e m a   t a r g e t N a m e s p a c e = " a a 0 1 f 1 7 3 - 6 c 3 7 - 4 3 6 e - a 0 5 a - 5 a 2 1 c 2 9 5 3 8 2 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0 " 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1 "   n i l l a b l e = " t r u e "   m a : d i s p l a y N a m e = " D e t a l l e s   d e   u s o   c o m p a r t i d o "   m a : i n t e r n a l N a m e = " S h a r e d W i t h D e t a i l s "   m a : r e a d O n l y = " t r u e " >  
 < x s d : s i m p l e T y p e >  
 < x s d : r e s t r i c t i o n   b a s e = " d m s : N o t e " >  
 < x s d : m a x L e n g t h   v a l u e = " 2 5 5 " / >  
 < / x s d : r e s t r i c t i o n >  
 < / x s d : s i m p l e T y p e >  
 < / x s d : e l e m e n t >  
 < x s d : e l e m e n t   n a m e = " T a x C a t c h A l l "   m a : i n d e x = " 2 3 "   n i l l a b l e = " t r u e "   m a : d i s p l a y N a m e = " T a x o n o m y   C a t c h   A l l   C o l u m n "   m a : h i d d e n = " t r u e "   m a : l i s t = " { 7 9 e e 2 2 f 7 - a 3 e f - 4 d e 5 - b e 2 c - d 6 7 b 5 b 1 0 9 2 1 b } "   m a : i n t e r n a l N a m e = " T a x C a t c h A l l "   m a : s h o w F i e l d = " C a t c h A l l D a t a "   m a : w e b = " a a 0 1 f 1 7 3 - 6 c 3 7 - 4 3 6 e - a 0 5 a - 5 a 2 1 c 2 9 5 3 8 2 e " > 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7B31D721-952B-43E0-9F36-6AF4EAD3E09E}">
  <ds:schemaRefs/>
</ds:datastoreItem>
</file>

<file path=customXml/itemProps2.xml><?xml version="1.0" encoding="utf-8"?>
<ds:datastoreItem xmlns:ds="http://schemas.openxmlformats.org/officeDocument/2006/customXml" ds:itemID="{13A15D84-3F37-4D92-8351-0B9F58481708}">
  <ds:schemaRefs/>
</ds:datastoreItem>
</file>

<file path=customXml/itemProps3.xml><?xml version="1.0" encoding="utf-8"?>
<ds:datastoreItem xmlns:ds="http://schemas.openxmlformats.org/officeDocument/2006/customXml" ds:itemID="{C3EC8042-5D43-48BB-B570-349D702406C5}">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8</vt:i4>
      </vt:variant>
    </vt:vector>
  </HeadingPairs>
  <TitlesOfParts>
    <vt:vector size="8" baseType="lpstr">
      <vt:lpstr>PAAC 2023</vt:lpstr>
      <vt:lpstr>Componente 1</vt:lpstr>
      <vt:lpstr>Componente 2</vt:lpstr>
      <vt:lpstr>Componente 3</vt:lpstr>
      <vt:lpstr>Componente 4</vt:lpstr>
      <vt:lpstr>Componente 5</vt:lpstr>
      <vt:lpstr>Iniciativas Adicionales</vt:lpstr>
      <vt:lpstr>PAAC 2021 Completo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Yeniffer Latorre Casas</dc:creator>
  <cp:lastModifiedBy>Admin</cp:lastModifiedBy>
  <dcterms:created xsi:type="dcterms:W3CDTF">2017-05-16T20:27:00Z</dcterms:created>
  <dcterms:modified xsi:type="dcterms:W3CDTF">2024-02-19T21:07:53Z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y fmtid="{D5CDD505-2E9C-101B-9397-08002B2CF9AE}" pid="4" name="ICV">
    <vt:lpwstr>0B79AF5F89E241F2A7F008191DCB150D_13</vt:lpwstr>
  </property>
  <property fmtid="{D5CDD505-2E9C-101B-9397-08002B2CF9AE}" pid="5" name="KSOProductBuildVer">
    <vt:lpwstr>1033-12.2.0.13431</vt:lpwstr>
  </property>
</Properties>
</file>