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04"/>
  <workbookPr/>
  <mc:AlternateContent xmlns:mc="http://schemas.openxmlformats.org/markup-compatibility/2006">
    <mc:Choice Requires="x15">
      <x15ac:absPath xmlns:x15ac="http://schemas.microsoft.com/office/spreadsheetml/2010/11/ac" url="C:\Users\pc\Documents\"/>
    </mc:Choice>
  </mc:AlternateContent>
  <xr:revisionPtr revIDLastSave="0" documentId="8_{237ACDA6-88D0-4542-AC97-58381719AC64}" xr6:coauthVersionLast="47" xr6:coauthVersionMax="47" xr10:uidLastSave="{00000000-0000-0000-0000-000000000000}"/>
  <bookViews>
    <workbookView xWindow="0" yWindow="0" windowWidth="15345" windowHeight="5865" xr2:uid="{00000000-000D-0000-FFFF-FFFF00000000}"/>
  </bookViews>
  <sheets>
    <sheet name="JUL-SEP 2023"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alcChain>
</file>

<file path=xl/sharedStrings.xml><?xml version="1.0" encoding="utf-8"?>
<sst xmlns="http://schemas.openxmlformats.org/spreadsheetml/2006/main" count="191" uniqueCount="116">
  <si>
    <t>SISTEMA DE GESTIÓN DE CALIDAD</t>
  </si>
  <si>
    <t>Código:</t>
  </si>
  <si>
    <t>MA-GJ-F02</t>
  </si>
  <si>
    <t>PROCESO: GESTIÓN JURÍDICA</t>
  </si>
  <si>
    <t>Versión:</t>
  </si>
  <si>
    <t>FORMATO INFORME PROCESOS JUDICIALES</t>
  </si>
  <si>
    <t>Fecha:</t>
  </si>
  <si>
    <t xml:space="preserve"> </t>
  </si>
  <si>
    <t>No.</t>
  </si>
  <si>
    <t>No. DEL PROCESO</t>
  </si>
  <si>
    <t>FECHA ADMISIÓN/NOTIFICACION DEMANDA</t>
  </si>
  <si>
    <t>CIUDAD ACTUAL DEL PROCESO</t>
  </si>
  <si>
    <t>DESPACHO ACTUAL PROCESO E INSTANCIA</t>
  </si>
  <si>
    <t>ACCIÓN</t>
  </si>
  <si>
    <t xml:space="preserve"> DEMANDANTE</t>
  </si>
  <si>
    <t>DEMANDADO</t>
  </si>
  <si>
    <t>RIESGO DE PÉRDIDA</t>
  </si>
  <si>
    <t>CUANTÍA ESTIMADA DEL PROCESO</t>
  </si>
  <si>
    <t>ESTADO ACTUAL DEL PROCESO</t>
  </si>
  <si>
    <t>OBSERVACIONES</t>
  </si>
  <si>
    <t>ABOGADO</t>
  </si>
  <si>
    <t>FECHA DE REVISIÓN</t>
  </si>
  <si>
    <t>11001400308120170052599</t>
  </si>
  <si>
    <t>BOGOTA</t>
  </si>
  <si>
    <t>JUZGADO 81 CIVIL MUNICIPAL</t>
  </si>
  <si>
    <t xml:space="preserve">EJECUTIVO </t>
  </si>
  <si>
    <t>TEVEANDINA S.A.S</t>
  </si>
  <si>
    <t>INVERSIONES KIRYA LTDA</t>
  </si>
  <si>
    <t>BAJO</t>
  </si>
  <si>
    <t>RECONOCEN PERSONERIA JURIDICA//ACTUALIZACION CAMBIO SOCIETARIO// CAMBIPENDIENTE RETIRAR TITULO JUDICIAL 35,000 // A LA ESPERA DE LA RESPUESTA DEL JUZGADO</t>
  </si>
  <si>
    <t>Activo</t>
  </si>
  <si>
    <t>ANA ROCIO LINARES PALACIO</t>
  </si>
  <si>
    <t>30/09/2023</t>
  </si>
  <si>
    <t>11001334305920210035501</t>
  </si>
  <si>
    <t>TRIBUNAL ADMINISTRATIVO - SECCIÓN TERCERA DE CUNDINAMARCA SEGUNDA INSTANCIA</t>
  </si>
  <si>
    <t>EJECUTIVO</t>
  </si>
  <si>
    <t>DOUGLAS TRADE S.AS.</t>
  </si>
  <si>
    <t xml:space="preserve">MEDIA </t>
  </si>
  <si>
    <t xml:space="preserve"> AUTO DE FECHA 02/06/2023 ADMITE RECURSO DE APELACION CONTRA SENTENCIA DE PRIMERA INSTANCIA // 22/06/2023 Dra. ANA ROCIO LINARES RADICA ALEGATOS DE CONCLUSION POR PARTE DE TEVEANDINA S.A.S CANAL TRECE/12/07/2023 AL DESPACHO</t>
  </si>
  <si>
    <t>11001333501120190036500</t>
  </si>
  <si>
    <t>JUZGADO 011 ADMINISTRATIVO DE LA SECCIÓN SEGUNDA DE BOGOTÁ</t>
  </si>
  <si>
    <t>ACCION DE NULIDAD Y RESTABLECIMIENTO DEL DERECHO</t>
  </si>
  <si>
    <t xml:space="preserve"> MARTHA CECILIA RINCON TRUJILLO</t>
  </si>
  <si>
    <t xml:space="preserve">ALTA </t>
  </si>
  <si>
    <t>INDETERMINADA</t>
  </si>
  <si>
    <t xml:space="preserve"> 01/06/2023 SENTENCIA CONFIRMA SENTENCIA QUE NEGÓ PRETENSIONES DE LA DEMANDA, ACEPTA RENUNCIA Y RECONOCE PERSONERÍA	// 04/07/2023 TRIBUNAL DEVUELVE EL EXPEDIENTE AL JUZGADO DE ORIGEN //  30/06/2023 NO HA LLEGADO AL JUZGADO DE ORIGEN // 14/07/2023 EXPEDIENTE LLEGA AL JUZGADO DE ORIGEN // 03/08/2023 AUTO DE OBEDEZCA Y CUMPLASE</t>
  </si>
  <si>
    <t>Activo/ ARCHIVESE EXPEDIENTE</t>
  </si>
  <si>
    <t>11001310503720220004900</t>
  </si>
  <si>
    <t>BOGOTÁ</t>
  </si>
  <si>
    <t>JUZGADO 37 LABORAL DEL CIRCUITO</t>
  </si>
  <si>
    <t>DECLARATIVO</t>
  </si>
  <si>
    <t xml:space="preserve">MARIA CAMILA ROSERO </t>
  </si>
  <si>
    <t>SIN CALIFICACION</t>
  </si>
  <si>
    <r>
      <t xml:space="preserve">24/04/2023 AUTO TIENE POR CONTESTADA DEMANDA// SEÑALA EL </t>
    </r>
    <r>
      <rPr>
        <b/>
        <sz val="10"/>
        <color theme="8" tint="-0.499984740745262"/>
        <rFont val="Tahoma"/>
        <family val="2"/>
      </rPr>
      <t xml:space="preserve">DÍA 5 DE SEPTIEMBRE DE 2023 </t>
    </r>
    <r>
      <rPr>
        <sz val="10"/>
        <color theme="8" tint="-0.499984740745262"/>
        <rFont val="Tahoma"/>
        <family val="2"/>
      </rPr>
      <t>A LA HORA DE LAS 2:15 PM PARA LLEVAR A CABO LAS AUDIENCIAS DE QUE TRATAN LOS ARTS. 77 Y 80 CPTSS//ACEPTA RENUNCIA DE PODER// REQUIERE ACANAL DEMANDADO PARA QUE DESIGNE NUEVO APODERADO/ 29/06/2023 LA DRA. ANA ROCIO LINARES RADICA PODER// 05/09/2023 AUTO DECRETA NULIDAD DE TODO LO ACTUADO.</t>
    </r>
  </si>
  <si>
    <t>05001333301420200028101</t>
  </si>
  <si>
    <t>MEDELLÍN</t>
  </si>
  <si>
    <t>TRIBUNAL ADMINISTRATIVO</t>
  </si>
  <si>
    <t>ACCIÓN DE REPARACIÓN DIRECTA</t>
  </si>
  <si>
    <t>WYF TELEVISIÓN</t>
  </si>
  <si>
    <t xml:space="preserve">AUTO FIJA FECHA DE AUDIENCIA DE PRUEBAS PARA EL 16 DE FEBRERO DE 2023 A LAS 8:30 // AUTO DECRETA PRACTICA PRUEBAS DE OFICIO, SE PONE EN CONOCIMIENTO DE LAS PARTES POR EL TERMINO DE TRES (3) DÍAS LA PRUEBA TRASLADADA DECRETADA DE OFICIO E INCORPORADA POR SECRETARÍA AL EXPEDIENTE. // 07/03/2023 Auto fija fecha audiencia y/o diligencia	DE ALEGACIONES Y JUZGAMIENTO para el 02 /08/2023 // SE RECIBE MEMORAL CAMBIO DE TIPO SOCIETARIO 12/04/2023 // 02/08/2023 FALLO FAVORABLE/ NIEGA PRETENCIONES // SENTENCIA // APELA LA PARTE DEMANDANTE 17/08/2023 PRESENTA RECURSOS DE APELACION EL DANDANTE // 18/08/2023 PROCESO FINALIZADO POR: DISPONE: ARCHIVO ELECTRÓNICO, PROV:SENTENCIA-ABSOLUTORIA DE FECHA 18 DE AGOSTO DE 2023// 18/08/2023 PRESENTACIÓN RECURSO APELACIÓN// 22/08/2023/ AUTO QUE CONCEDE APELACIÓN.
</t>
  </si>
  <si>
    <t>11001310501120210022900</t>
  </si>
  <si>
    <t>31/05/2021</t>
  </si>
  <si>
    <t>JUZGADO 11 LABORAL DEL CIRCUITO</t>
  </si>
  <si>
    <t>DEMANDA ORDINARIA LABORAL</t>
  </si>
  <si>
    <t xml:space="preserve">SILVIA ALEJANDRA GUTIERREZ </t>
  </si>
  <si>
    <t>SIN CALIFICACIÓN</t>
  </si>
  <si>
    <t xml:space="preserve">EL 14 DE MARZO DE 2022, SE CONTESTÓ LA DEMANDA POR PARTE DE TEVEANDINA LTDA., Y SE NOTIFICÓ A LA PARTE DEMANDANTE. // 06/02/2022 SE RADIC RENUNCIA DE PODER // 09/02/2023 SE RADICA RENUNCIA DEL PODER DEL DR NICOLAS HERNANDEZ // 21/03/2023 SE RADICA PODER DE LA DRA ANA ROCIO. SE RECIBE MEMORAL CAMBIO TIPO SOCIETARIO 10/04/2023. </t>
  </si>
  <si>
    <t>11001334306320220011100</t>
  </si>
  <si>
    <t xml:space="preserve">JUZGADO 63 ADMINISTRATIVO </t>
  </si>
  <si>
    <t>DEMANDA REPARACIÓN DIRECTA</t>
  </si>
  <si>
    <t>JUAN CARLOS GARZON BARRETO</t>
  </si>
  <si>
    <t xml:space="preserve">PROCESO ENTRÓ AL DESPACHO - SE CELEBRÓ LA AUDIENCIA INICIAL. SE FIJÓ EL LITIGIO. SE INCORPORARON LAS PRUEBAS LEGALMENTE APORTADAS AL PROCESO Y SE DECRETARON LAS QUE SE CONSIDERARON ÚTILES, NECESARIAS, PERTINENTES Y CONDUCENTES. SE FIJÓ FECHA PARA LA CELEBRACIÓN DE LA AUDIENCIA DE PRUEBAS PARA EL DÍA 18 DE ENERO DE 2023 A LAS 12:00 PM.// 18 DE ENERO DE 2023 SE CELEBRÓ LA AUDIENCIA DE PRUEBAS. SE SANEÓ EL PROCESO. SE NEGÓ LA SOLICITUD DE LLAMAMIENTO EN GARANTÍA PRESENTADA POR TELEANTIOQUIA A SURAMERICANA S.A. SE PRACTICÓ EL INTERROGATORIO DE PARTE DE JUAN CARLOS GARZÓN BARRETO SOLICITADO POR TELEANTIOQUIA. SE DECLARÓ PRECLUIDA LA ETAPA PROBATORIA. SE CORRE TRASLADO PARA QUE LOS APODERADOS DE LAS PARTES PRESENTEN POR ESCRITO LOS ALEGATOS DE CONCLUSIÓN Y AL MINISTERIO PÚBLICO SI A BIEN TIENE PRESENTAR CONCEPTO. / 14-03-2023  / 08-03 2023 CORRE TRASLADO  EJECUTORIA DE LA SENTENCIA. /17/03/2023 Duque Giraldo Abogados RADCIA RECURSO DE APELACION 21/03/2023 izzett Nathalye Grimaldo Sierra RADICA RECURSO DE APELACION// 23/03/2023 jorge alexander pulgarin pulgarin RADICA RECURSO DE APELACION // 23/01/2023 AL DESPACHO. SE CONCEDE ANTE EL TRIBUNAL ADMINISTRATIVO DE CUNDINAMARCA EL RECURSO DE APELACIÓN INTERPUESTO POR LA PARTE DEMANDANTE 29/03/2023.// SE RECIBE MEMORAL CAMBIO DE TIPO SOCIETARIO 14/04/2023. SE REMITE MEDIANTE OFICIO No. 0135 EXPEDIENTE DIGITAL AL TRIBUNAL ADMINISTRATIVO DE CUNDINAMARCA A TRAVES DE LA OFICINA DE APOYO DE LOS JUZGADOS ADMINISTRATIVOS DE BOGOTÁ, PARA RESOLVER RECURSO APELACION SENTENCIA // 08/06/2023 AUTO QUE ADMITE APELACION // 15/06/2023 TELEANTIOQUIA Y CRC RADICAN PRONUNCIUAMIENTO AL AUTO QUE ADMITE RECURSO DE APELACION </t>
  </si>
  <si>
    <t>25000233600020220016001</t>
  </si>
  <si>
    <t>24/03/2022</t>
  </si>
  <si>
    <t xml:space="preserve">CONSEJO DE ESTADO - SECCIÓN TERCERA </t>
  </si>
  <si>
    <t>CONCILIACIÓN</t>
  </si>
  <si>
    <t>LEXIA ABOGADOS S.A.S.</t>
  </si>
  <si>
    <t>$600.000.000</t>
  </si>
  <si>
    <t xml:space="preserve">25 DE NOVIEMBRE DE 2022 SE INTERPUSO RECURSO DE REPOSICIÓN Y, EN SUBSIDIO APELACIÓN, CONTRA EL AUTO DEL 17 DE NOVIEMBRE DE 2022 //19/01/2023 INGRESA AL DESPACHO EXPEDIENTE DIGITAL CON RECURSO DE REPOSICIÓN EN CONTRA DEL AUTO QUE IMPRÓBO LA CONCILIACIÓN PRESENTADA Y RENUNCIA DE PODER. SÍRVASE PROVEER. 25/01/2023 REMITE PODER Y ANEXOS - ANA ROCIO LINARES PALACIO // CONTINUA AL DESPACHO// SE RECIBE MEMORIAL CAMBIO DE TIPO SOCIETARIO 30/03/2023 // 09/06/2023 NO REPONER LA PROVIDENCIA PROFERIDA EL 17 DE NOVIEMBRE DE 2022 CONCEDER ANTE LA SECCIÓN TERCERA DEL CONSEJO DE ESTADO REPARTO EN EL EFECTO SUSPENSIVO EL RECURSO DE APELACIÓN INTERPUESTO POR LA ACCIONANTE LEXIA ABOGADOS S.A.S. . / 27/06/2023 SE REMITE AL H CONSEJO DE ESTADO// 27/07/2023/ AL DESPACHO POR REPARTO
</t>
  </si>
  <si>
    <t>11001031500020220019100</t>
  </si>
  <si>
    <t xml:space="preserve">CONSEJO DE ESTADO / CORTE CONSTITUCION SALA PLENA CONTENCIOSA </t>
  </si>
  <si>
    <t>ACCIÓN DE TUTELA CONTRA PROVIDENCIA JUDICIAL</t>
  </si>
  <si>
    <t>SALIN ANTONIO SEFAIR</t>
  </si>
  <si>
    <t>CONSEJO DE ESTADO - SECCIÓN TERCERA</t>
  </si>
  <si>
    <t>-</t>
  </si>
  <si>
    <t>PROCESO TERMINADO - ENVÍO A LA CORTE CONSTITUCIONAL PARA EVENTUAL REVISIÓN // 16/06/2023 SE ARCHIVA EXPEDIENTE EN EL JUZGADO DE ORIGEN CONFORME AL AUTO DE NO SELECCION PROFERIDO POR LA CORTE</t>
  </si>
  <si>
    <t>POR ASIGNAR</t>
  </si>
  <si>
    <t>11001311001420220041400</t>
  </si>
  <si>
    <t>29-07-2022</t>
  </si>
  <si>
    <t>JUZGADO 14 DE FAMILIA DE BOGOTÁ</t>
  </si>
  <si>
    <t>ACCIÓN DE TUTELA</t>
  </si>
  <si>
    <t>TV DIGITAL</t>
  </si>
  <si>
    <t>MINTIC-CRC- CANAL 13</t>
  </si>
  <si>
    <t>N/A</t>
  </si>
  <si>
    <t>FALLO DE TUTELA EN SEGUNDA INSTANCIA/ 1º.- CONFIRMAR LA SENTENCIA IMPUGNADA, ESTO ES, LA DE FECHA 12 DE AGOSTO DE 2022, PROFERIDA POR EL JUZGADO 14 DE FAMILIA DE ESTA CIUDAD, DENTRO DEL ASUNTO DE LA REFERENCIA. 2º.- NOTIFÍQUESE, POR EL MEDIO MÁS EXPEDITO, A TODOS LOS INTERESADOS, LO AQUÍ DECIDIDO, EXCEPTO A LOS SEÑORES MINISTRO DE TECNOLOGÍAS DE LA INFORMACIÓN Y DE LAS COMUNICACIONES Y DIRECTOR DE LA COMISIÓN DE REGULACIÓN DE COMUNICACIONES, A QUIENES SE ORDENA HACERLO MEDIANTE OFICIO, ADJUNTÁNDOLES COPIA DE ESTE FALLO. 3°.- CUMPLIDO LO ANTERIOR, REMÍTASE EL EXPEDIENTE A LA H. CORTE CONSTITUCIONAL, PARA LA EVENTUAL REVISIÓN DE LA MISMA. // ARCHIVO/ 16/06/2023 SE REMITE TUTELA AL TRIBUNAL EN IMPUGNACION</t>
  </si>
  <si>
    <t>Por Asignar</t>
  </si>
  <si>
    <t>11001310302520220044102</t>
  </si>
  <si>
    <t>26-09-2022</t>
  </si>
  <si>
    <t>JUZGADO 25 CIVIL DEL CIRCUITO DE BOGOTÁ</t>
  </si>
  <si>
    <t>STHEPANIE DYAN BATES ESTEBAN</t>
  </si>
  <si>
    <t xml:space="preserve">
FALLO DE PRIMERA INSTANCIA NEGAR EL AMPARO SOLICITADO POR STEPHANIE DYANN // 23/01/2022 SE REMITE A LA CC
BATES ESTEBAN EN CONTRA DEL CANAL 13 – TEVEANDINA LTDA. FALLO DE SEGUNDA INSTANCIA - CONFIRMA DECISIÓN DE PRIMERA INSTANCIA DECLARAR LA NULIDAD DE LO ACTUADO EN EL TRÁMITE DE LA PRIMERA INSTANCIA, A PARTIR DE LA SENTENCIA CALENDADA 07 DE OCTUBRE DE 2022, INCLUSIVE.// 21/01/2023 SE REMITE A CORTE CONSTITUCIONAL // SIGUE EN LA CORTE CONSTITUCIONAL
</t>
  </si>
  <si>
    <t>11001318700720230000600</t>
  </si>
  <si>
    <t>JUZGADO 07 DE EJECUCION DE PENAS Y MEDIDA DE SEGURIDAD DE BOGOTA</t>
  </si>
  <si>
    <t>KAREN DAYANA GALINDO CARRANZA</t>
  </si>
  <si>
    <t>06/01/2022 SE RADICA CONTESTACIÓN DE TUELA, POR PARTE DE LA ENTIDAD / 17/01/2022 ECLARAR MPROCEDENTE de la acción de tutela instaurada por la accionante KAREN DAYANA GALINDO CARRANZA, contra el CANAL REGIONAL DE TELEVISIÓN EVEANDINA-, de conformidad con lo expuesto en la parte motiva de esta providencia.10/03/2023 SE REMITE TUTELA PARA REVISION DE LA CORTE CONSTITUCIONAL</t>
  </si>
  <si>
    <t>11001400307020230101200</t>
  </si>
  <si>
    <t>JUZGADO 70 CIVIL MUNICIPAL- JUZGADO 52 PEQUEÑAS CUAUSA Y COMPETANCIA MULTIPLE</t>
  </si>
  <si>
    <t>EJECUCION</t>
  </si>
  <si>
    <t>COMERCIALIZADORA DE CANALES PUBLICOS Y PRIVADOS S.A.S</t>
  </si>
  <si>
    <t>SE PRESENTO DEMANDA Y ESTA AL DESPACHO</t>
  </si>
  <si>
    <t>14</t>
  </si>
  <si>
    <t>11001400302220150110000</t>
  </si>
  <si>
    <t>JUZGADO 8 CIVIL MUNICIPAL DE EJECUCION DE SENTENCIAS</t>
  </si>
  <si>
    <t>SR ESPACIOS Y DISEÑOS S.A.S</t>
  </si>
  <si>
    <t xml:space="preserve">SE ALLEGA PODER 26/05/2023 PENDIENTE DE BUSQUEDA DE BIENES </t>
  </si>
  <si>
    <t>TERMINADO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</si>
</sst>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dd/mm/yy;@"/>
  </numFmts>
  <fonts count="9">
    <font>
      <sz val="11"/>
      <color theme="1"/>
      <name val="Calibri"/>
      <family val="2"/>
      <scheme val="minor"/>
    </font>
    <font>
      <sz val="11"/>
      <color theme="1"/>
      <name val="Calibri"/>
      <family val="2"/>
      <scheme val="minor"/>
    </font>
    <font>
      <sz val="10"/>
      <name val="Tahoma"/>
      <family val="2"/>
    </font>
    <font>
      <sz val="10"/>
      <color theme="1"/>
      <name val="Calibri"/>
      <family val="2"/>
      <scheme val="minor"/>
    </font>
    <font>
      <b/>
      <sz val="10"/>
      <color theme="1"/>
      <name val="Tahoma"/>
      <family val="2"/>
    </font>
    <font>
      <sz val="10"/>
      <color theme="8" tint="-0.499984740745262"/>
      <name val="Tahoma"/>
      <family val="2"/>
    </font>
    <font>
      <sz val="10"/>
      <color theme="1"/>
      <name val="Tahoma"/>
      <family val="2"/>
    </font>
    <font>
      <b/>
      <sz val="10"/>
      <color theme="8" tint="-0.499984740745262"/>
      <name val="Tahoma"/>
      <family val="2"/>
    </font>
    <font>
      <sz val="10"/>
      <color theme="8" tint="-0.499984740745262"/>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5">
    <xf numFmtId="0" fontId="0" fillId="0" borderId="0" xfId="0"/>
    <xf numFmtId="0" fontId="4" fillId="3" borderId="10" xfId="0" applyFont="1" applyFill="1" applyBorder="1" applyAlignment="1">
      <alignment horizontal="center" vertical="center"/>
    </xf>
    <xf numFmtId="49" fontId="5" fillId="2" borderId="14" xfId="0" quotePrefix="1"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165" fontId="2" fillId="2" borderId="14" xfId="0" quotePrefix="1" applyNumberFormat="1" applyFont="1" applyFill="1" applyBorder="1" applyAlignment="1">
      <alignment horizontal="center" vertical="center" wrapText="1"/>
    </xf>
    <xf numFmtId="165" fontId="5" fillId="2" borderId="14"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164" fontId="5" fillId="2" borderId="14" xfId="1" applyFont="1" applyFill="1" applyBorder="1" applyAlignment="1">
      <alignment horizontal="center" vertical="center" wrapText="1"/>
    </xf>
    <xf numFmtId="14" fontId="5" fillId="2" borderId="14"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6" fillId="2" borderId="0" xfId="0" applyFont="1" applyFill="1" applyAlignment="1">
      <alignment horizontal="center" vertical="center"/>
    </xf>
    <xf numFmtId="0" fontId="4" fillId="3" borderId="13" xfId="0" applyFont="1" applyFill="1" applyBorder="1" applyAlignment="1">
      <alignment horizontal="center" vertical="center"/>
    </xf>
    <xf numFmtId="0" fontId="5" fillId="4" borderId="14"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8" xfId="0" applyFont="1" applyBorder="1" applyAlignment="1">
      <alignment horizontal="center"/>
    </xf>
    <xf numFmtId="0" fontId="3" fillId="0" borderId="0" xfId="0" applyFont="1" applyAlignment="1">
      <alignment horizontal="center"/>
    </xf>
    <xf numFmtId="0" fontId="3" fillId="0" borderId="9"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14" fontId="4" fillId="0" borderId="7" xfId="0" applyNumberFormat="1"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123824</xdr:colOff>
      <xdr:row>0</xdr:row>
      <xdr:rowOff>85724</xdr:rowOff>
    </xdr:from>
    <xdr:to>
      <xdr:col>2</xdr:col>
      <xdr:colOff>628649</xdr:colOff>
      <xdr:row>3</xdr:row>
      <xdr:rowOff>0</xdr:rowOff>
    </xdr:to>
    <xdr:pic>
      <xdr:nvPicPr>
        <xdr:cNvPr id="4" name="Imagen 3" descr="Logo Canal Trece para documentos">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4" y="85724"/>
          <a:ext cx="2428875"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123824</xdr:colOff>
      <xdr:row>0</xdr:row>
      <xdr:rowOff>85724</xdr:rowOff>
    </xdr:from>
    <xdr:to>
      <xdr:col>2</xdr:col>
      <xdr:colOff>628649</xdr:colOff>
      <xdr:row>3</xdr:row>
      <xdr:rowOff>0</xdr:rowOff>
    </xdr:to>
    <xdr:pic>
      <xdr:nvPicPr>
        <xdr:cNvPr id="5" name="Imagen 4" descr="Logo Canal Trece para documentos">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4" y="85724"/>
          <a:ext cx="2428875"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abSelected="1" topLeftCell="I18" workbookViewId="0">
      <selection activeCell="K19" sqref="K19"/>
    </sheetView>
  </sheetViews>
  <sheetFormatPr defaultColWidth="11.42578125" defaultRowHeight="15"/>
  <cols>
    <col min="2" max="2" width="28.85546875" customWidth="1"/>
    <col min="3" max="3" width="16.42578125" customWidth="1"/>
    <col min="4" max="4" width="11.140625" customWidth="1"/>
    <col min="5" max="5" width="22.140625" customWidth="1"/>
    <col min="6" max="6" width="14.85546875" customWidth="1"/>
    <col min="7" max="7" width="18" customWidth="1"/>
    <col min="8" max="8" width="16.42578125" customWidth="1"/>
    <col min="9" max="9" width="10.7109375" customWidth="1"/>
    <col min="10" max="10" width="20.85546875" customWidth="1"/>
    <col min="11" max="11" width="54" customWidth="1"/>
    <col min="12" max="12" width="21" customWidth="1"/>
    <col min="13" max="13" width="11.28515625" customWidth="1"/>
    <col min="14" max="14" width="20.85546875" bestFit="1" customWidth="1"/>
  </cols>
  <sheetData>
    <row r="1" spans="1:14" ht="15.75" customHeight="1" thickBot="1">
      <c r="A1" s="19"/>
      <c r="B1" s="20"/>
      <c r="C1" s="21"/>
      <c r="D1" s="28" t="s">
        <v>0</v>
      </c>
      <c r="E1" s="29"/>
      <c r="F1" s="29"/>
      <c r="G1" s="29"/>
      <c r="H1" s="29"/>
      <c r="I1" s="29"/>
      <c r="J1" s="30"/>
      <c r="K1" s="9" t="s">
        <v>1</v>
      </c>
      <c r="L1" s="31" t="s">
        <v>2</v>
      </c>
      <c r="M1" s="31"/>
      <c r="N1" s="31"/>
    </row>
    <row r="2" spans="1:14" ht="15.75" customHeight="1" thickBot="1">
      <c r="A2" s="22"/>
      <c r="B2" s="23"/>
      <c r="C2" s="24"/>
      <c r="D2" s="32" t="s">
        <v>3</v>
      </c>
      <c r="E2" s="32"/>
      <c r="F2" s="32"/>
      <c r="G2" s="32"/>
      <c r="H2" s="32"/>
      <c r="I2" s="32"/>
      <c r="J2" s="32"/>
      <c r="K2" s="8" t="s">
        <v>4</v>
      </c>
      <c r="L2" s="32">
        <v>2</v>
      </c>
      <c r="M2" s="32"/>
      <c r="N2" s="32"/>
    </row>
    <row r="3" spans="1:14" ht="15.75" customHeight="1" thickBot="1">
      <c r="A3" s="25"/>
      <c r="B3" s="26"/>
      <c r="C3" s="27"/>
      <c r="D3" s="33" t="s">
        <v>5</v>
      </c>
      <c r="E3" s="33"/>
      <c r="F3" s="33"/>
      <c r="G3" s="33"/>
      <c r="H3" s="33"/>
      <c r="I3" s="33"/>
      <c r="J3" s="33"/>
      <c r="K3" s="9" t="s">
        <v>6</v>
      </c>
      <c r="L3" s="34">
        <v>43131</v>
      </c>
      <c r="M3" s="34"/>
      <c r="N3" s="34"/>
    </row>
    <row r="4" spans="1:14" ht="15.75" thickBot="1">
      <c r="A4" s="17" t="s">
        <v>7</v>
      </c>
      <c r="B4" s="18"/>
      <c r="C4" s="18"/>
      <c r="D4" s="18"/>
      <c r="E4" s="18"/>
      <c r="F4" s="18"/>
      <c r="G4" s="18"/>
      <c r="H4" s="18"/>
      <c r="I4" s="18"/>
      <c r="J4" s="18"/>
      <c r="K4" s="18"/>
      <c r="L4" s="18"/>
      <c r="M4" s="18"/>
      <c r="N4" s="14"/>
    </row>
    <row r="5" spans="1:14" ht="51">
      <c r="A5" s="1" t="s">
        <v>8</v>
      </c>
      <c r="B5" s="1" t="s">
        <v>9</v>
      </c>
      <c r="C5" s="5" t="s">
        <v>10</v>
      </c>
      <c r="D5" s="5" t="s">
        <v>11</v>
      </c>
      <c r="E5" s="5" t="s">
        <v>12</v>
      </c>
      <c r="F5" s="5" t="s">
        <v>13</v>
      </c>
      <c r="G5" s="5" t="s">
        <v>14</v>
      </c>
      <c r="H5" s="5" t="s">
        <v>15</v>
      </c>
      <c r="I5" s="5" t="s">
        <v>16</v>
      </c>
      <c r="J5" s="5" t="s">
        <v>17</v>
      </c>
      <c r="K5" s="5" t="s">
        <v>18</v>
      </c>
      <c r="L5" s="5" t="s">
        <v>19</v>
      </c>
      <c r="M5" s="12" t="s">
        <v>20</v>
      </c>
      <c r="N5" s="15" t="s">
        <v>21</v>
      </c>
    </row>
    <row r="6" spans="1:14" ht="38.25">
      <c r="A6" s="2">
        <v>1</v>
      </c>
      <c r="B6" s="2" t="s">
        <v>22</v>
      </c>
      <c r="C6" s="6">
        <v>44797</v>
      </c>
      <c r="D6" s="2" t="s">
        <v>23</v>
      </c>
      <c r="E6" s="2" t="s">
        <v>24</v>
      </c>
      <c r="F6" s="2" t="s">
        <v>25</v>
      </c>
      <c r="G6" s="2" t="s">
        <v>26</v>
      </c>
      <c r="H6" s="2" t="s">
        <v>27</v>
      </c>
      <c r="I6" s="2" t="s">
        <v>28</v>
      </c>
      <c r="J6" s="10">
        <v>47644393</v>
      </c>
      <c r="K6" s="2" t="s">
        <v>29</v>
      </c>
      <c r="L6" s="2" t="s">
        <v>30</v>
      </c>
      <c r="M6" s="2" t="s">
        <v>31</v>
      </c>
      <c r="N6" s="2" t="s">
        <v>32</v>
      </c>
    </row>
    <row r="7" spans="1:14" ht="63.75">
      <c r="A7" s="3">
        <f>A6+1</f>
        <v>2</v>
      </c>
      <c r="B7" s="2" t="s">
        <v>33</v>
      </c>
      <c r="C7" s="7">
        <v>44658</v>
      </c>
      <c r="D7" s="4" t="s">
        <v>23</v>
      </c>
      <c r="E7" s="4" t="s">
        <v>34</v>
      </c>
      <c r="F7" s="4" t="s">
        <v>35</v>
      </c>
      <c r="G7" s="4" t="s">
        <v>36</v>
      </c>
      <c r="H7" s="4" t="s">
        <v>26</v>
      </c>
      <c r="I7" s="4" t="s">
        <v>37</v>
      </c>
      <c r="J7" s="10">
        <v>450000000</v>
      </c>
      <c r="K7" s="4" t="s">
        <v>38</v>
      </c>
      <c r="L7" s="4" t="s">
        <v>30</v>
      </c>
      <c r="M7" s="4" t="s">
        <v>31</v>
      </c>
      <c r="N7" s="2" t="s">
        <v>32</v>
      </c>
    </row>
    <row r="8" spans="1:14" ht="89.25">
      <c r="A8" s="3">
        <f t="shared" ref="A8:A18" si="0">A7+1</f>
        <v>3</v>
      </c>
      <c r="B8" s="2" t="s">
        <v>39</v>
      </c>
      <c r="C8" s="7">
        <v>43719</v>
      </c>
      <c r="D8" s="4" t="s">
        <v>23</v>
      </c>
      <c r="E8" s="4" t="s">
        <v>40</v>
      </c>
      <c r="F8" s="4" t="s">
        <v>41</v>
      </c>
      <c r="G8" s="4" t="s">
        <v>42</v>
      </c>
      <c r="H8" s="4" t="s">
        <v>26</v>
      </c>
      <c r="I8" s="4" t="s">
        <v>43</v>
      </c>
      <c r="J8" s="4" t="s">
        <v>44</v>
      </c>
      <c r="K8" s="4" t="s">
        <v>45</v>
      </c>
      <c r="L8" s="4" t="s">
        <v>46</v>
      </c>
      <c r="M8" s="4" t="s">
        <v>31</v>
      </c>
      <c r="N8" s="2" t="s">
        <v>32</v>
      </c>
    </row>
    <row r="9" spans="1:14" ht="102">
      <c r="A9" s="3">
        <f t="shared" si="0"/>
        <v>4</v>
      </c>
      <c r="B9" s="2" t="s">
        <v>47</v>
      </c>
      <c r="C9" s="7">
        <v>44847</v>
      </c>
      <c r="D9" s="4" t="s">
        <v>48</v>
      </c>
      <c r="E9" s="4" t="s">
        <v>49</v>
      </c>
      <c r="F9" s="4" t="s">
        <v>50</v>
      </c>
      <c r="G9" s="4" t="s">
        <v>51</v>
      </c>
      <c r="H9" s="4" t="s">
        <v>26</v>
      </c>
      <c r="I9" s="4" t="s">
        <v>52</v>
      </c>
      <c r="J9" s="4" t="s">
        <v>44</v>
      </c>
      <c r="K9" s="4" t="s">
        <v>53</v>
      </c>
      <c r="L9" s="4" t="s">
        <v>30</v>
      </c>
      <c r="M9" s="4" t="s">
        <v>31</v>
      </c>
      <c r="N9" s="2" t="s">
        <v>32</v>
      </c>
    </row>
    <row r="10" spans="1:14" ht="229.5">
      <c r="A10" s="3">
        <f t="shared" si="0"/>
        <v>5</v>
      </c>
      <c r="B10" s="2" t="s">
        <v>54</v>
      </c>
      <c r="C10" s="7">
        <v>44147</v>
      </c>
      <c r="D10" s="4" t="s">
        <v>55</v>
      </c>
      <c r="E10" s="4" t="s">
        <v>56</v>
      </c>
      <c r="F10" s="4" t="s">
        <v>57</v>
      </c>
      <c r="G10" s="4" t="s">
        <v>58</v>
      </c>
      <c r="H10" s="4" t="s">
        <v>26</v>
      </c>
      <c r="I10" s="4" t="s">
        <v>37</v>
      </c>
      <c r="J10" s="4">
        <v>130900000</v>
      </c>
      <c r="K10" s="4" t="s">
        <v>59</v>
      </c>
      <c r="L10" s="4" t="s">
        <v>30</v>
      </c>
      <c r="M10" s="4" t="s">
        <v>31</v>
      </c>
      <c r="N10" s="2" t="s">
        <v>32</v>
      </c>
    </row>
    <row r="11" spans="1:14" ht="89.25">
      <c r="A11" s="3">
        <f t="shared" si="0"/>
        <v>6</v>
      </c>
      <c r="B11" s="2" t="s">
        <v>60</v>
      </c>
      <c r="C11" s="7" t="s">
        <v>61</v>
      </c>
      <c r="D11" s="4" t="s">
        <v>48</v>
      </c>
      <c r="E11" s="4" t="s">
        <v>62</v>
      </c>
      <c r="F11" s="4" t="s">
        <v>63</v>
      </c>
      <c r="G11" s="4" t="s">
        <v>64</v>
      </c>
      <c r="H11" s="4" t="s">
        <v>26</v>
      </c>
      <c r="I11" s="4" t="s">
        <v>65</v>
      </c>
      <c r="J11" s="4" t="s">
        <v>44</v>
      </c>
      <c r="K11" s="4" t="s">
        <v>66</v>
      </c>
      <c r="L11" s="4" t="s">
        <v>30</v>
      </c>
      <c r="M11" s="4" t="s">
        <v>31</v>
      </c>
      <c r="N11" s="2" t="s">
        <v>32</v>
      </c>
    </row>
    <row r="12" spans="1:14" ht="409.5">
      <c r="A12" s="3">
        <f t="shared" si="0"/>
        <v>7</v>
      </c>
      <c r="B12" s="2" t="s">
        <v>67</v>
      </c>
      <c r="C12" s="7">
        <v>44656</v>
      </c>
      <c r="D12" s="4" t="s">
        <v>48</v>
      </c>
      <c r="E12" s="4" t="s">
        <v>68</v>
      </c>
      <c r="F12" s="4" t="s">
        <v>69</v>
      </c>
      <c r="G12" s="4" t="s">
        <v>70</v>
      </c>
      <c r="H12" s="4" t="s">
        <v>26</v>
      </c>
      <c r="I12" s="4" t="s">
        <v>65</v>
      </c>
      <c r="J12" s="4" t="s">
        <v>44</v>
      </c>
      <c r="K12" s="4" t="s">
        <v>71</v>
      </c>
      <c r="L12" s="4" t="s">
        <v>30</v>
      </c>
      <c r="M12" s="4" t="s">
        <v>31</v>
      </c>
      <c r="N12" s="2" t="s">
        <v>32</v>
      </c>
    </row>
    <row r="13" spans="1:14" ht="216.75">
      <c r="A13" s="3">
        <f t="shared" si="0"/>
        <v>8</v>
      </c>
      <c r="B13" s="2" t="s">
        <v>72</v>
      </c>
      <c r="C13" s="7" t="s">
        <v>73</v>
      </c>
      <c r="D13" s="4" t="s">
        <v>48</v>
      </c>
      <c r="E13" s="4" t="s">
        <v>74</v>
      </c>
      <c r="F13" s="4" t="s">
        <v>75</v>
      </c>
      <c r="G13" s="4" t="s">
        <v>76</v>
      </c>
      <c r="H13" s="4" t="s">
        <v>26</v>
      </c>
      <c r="I13" s="4" t="s">
        <v>65</v>
      </c>
      <c r="J13" s="4" t="s">
        <v>77</v>
      </c>
      <c r="K13" s="3" t="s">
        <v>78</v>
      </c>
      <c r="L13" s="3" t="s">
        <v>30</v>
      </c>
      <c r="M13" s="4" t="s">
        <v>31</v>
      </c>
      <c r="N13" s="2" t="s">
        <v>32</v>
      </c>
    </row>
    <row r="14" spans="1:14" ht="63.75">
      <c r="A14" s="3">
        <f t="shared" si="0"/>
        <v>9</v>
      </c>
      <c r="B14" s="2" t="s">
        <v>79</v>
      </c>
      <c r="C14" s="7">
        <v>44575</v>
      </c>
      <c r="D14" s="4" t="s">
        <v>48</v>
      </c>
      <c r="E14" s="4" t="s">
        <v>80</v>
      </c>
      <c r="F14" s="4" t="s">
        <v>81</v>
      </c>
      <c r="G14" s="4" t="s">
        <v>82</v>
      </c>
      <c r="H14" s="4" t="s">
        <v>83</v>
      </c>
      <c r="I14" s="4" t="s">
        <v>84</v>
      </c>
      <c r="J14" s="4" t="s">
        <v>84</v>
      </c>
      <c r="K14" s="11" t="s">
        <v>85</v>
      </c>
      <c r="L14" s="4" t="s">
        <v>30</v>
      </c>
      <c r="M14" s="4" t="s">
        <v>86</v>
      </c>
      <c r="N14" s="2" t="s">
        <v>32</v>
      </c>
    </row>
    <row r="15" spans="1:14" ht="191.25">
      <c r="A15" s="3">
        <f t="shared" si="0"/>
        <v>10</v>
      </c>
      <c r="B15" s="2" t="s">
        <v>87</v>
      </c>
      <c r="C15" s="7" t="s">
        <v>88</v>
      </c>
      <c r="D15" s="4" t="s">
        <v>48</v>
      </c>
      <c r="E15" s="4" t="s">
        <v>89</v>
      </c>
      <c r="F15" s="4" t="s">
        <v>90</v>
      </c>
      <c r="G15" s="4" t="s">
        <v>91</v>
      </c>
      <c r="H15" s="4" t="s">
        <v>92</v>
      </c>
      <c r="I15" s="4" t="s">
        <v>65</v>
      </c>
      <c r="J15" s="4" t="s">
        <v>93</v>
      </c>
      <c r="K15" s="4" t="s">
        <v>94</v>
      </c>
      <c r="L15" s="4" t="s">
        <v>30</v>
      </c>
      <c r="M15" s="4" t="s">
        <v>95</v>
      </c>
      <c r="N15" s="2" t="s">
        <v>32</v>
      </c>
    </row>
    <row r="16" spans="1:14" ht="153">
      <c r="A16" s="3">
        <f t="shared" si="0"/>
        <v>11</v>
      </c>
      <c r="B16" s="2" t="s">
        <v>96</v>
      </c>
      <c r="C16" s="7" t="s">
        <v>97</v>
      </c>
      <c r="D16" s="4" t="s">
        <v>48</v>
      </c>
      <c r="E16" s="4" t="s">
        <v>98</v>
      </c>
      <c r="F16" s="4" t="s">
        <v>90</v>
      </c>
      <c r="G16" s="4" t="s">
        <v>99</v>
      </c>
      <c r="H16" s="4" t="s">
        <v>26</v>
      </c>
      <c r="I16" s="4" t="s">
        <v>65</v>
      </c>
      <c r="J16" s="4" t="s">
        <v>44</v>
      </c>
      <c r="K16" s="16" t="s">
        <v>100</v>
      </c>
      <c r="L16" s="4" t="s">
        <v>30</v>
      </c>
      <c r="M16" s="13" t="s">
        <v>86</v>
      </c>
      <c r="N16" s="2" t="s">
        <v>32</v>
      </c>
    </row>
    <row r="17" spans="1:14" ht="89.25">
      <c r="A17" s="3">
        <f t="shared" si="0"/>
        <v>12</v>
      </c>
      <c r="B17" s="2" t="s">
        <v>101</v>
      </c>
      <c r="C17" s="7">
        <v>45017</v>
      </c>
      <c r="D17" s="4" t="s">
        <v>48</v>
      </c>
      <c r="E17" s="4" t="s">
        <v>102</v>
      </c>
      <c r="F17" s="4" t="s">
        <v>90</v>
      </c>
      <c r="G17" s="4" t="s">
        <v>103</v>
      </c>
      <c r="H17" s="4" t="s">
        <v>26</v>
      </c>
      <c r="I17" s="4" t="s">
        <v>65</v>
      </c>
      <c r="J17" s="4" t="s">
        <v>44</v>
      </c>
      <c r="K17" s="4" t="s">
        <v>104</v>
      </c>
      <c r="L17" s="4" t="s">
        <v>30</v>
      </c>
      <c r="M17" s="4" t="s">
        <v>86</v>
      </c>
      <c r="N17" s="2" t="s">
        <v>32</v>
      </c>
    </row>
    <row r="18" spans="1:14" ht="51">
      <c r="A18" s="3">
        <f t="shared" si="0"/>
        <v>13</v>
      </c>
      <c r="B18" s="2" t="s">
        <v>105</v>
      </c>
      <c r="C18" s="7">
        <v>45069</v>
      </c>
      <c r="D18" s="4" t="s">
        <v>48</v>
      </c>
      <c r="E18" s="4" t="s">
        <v>106</v>
      </c>
      <c r="F18" s="4" t="s">
        <v>107</v>
      </c>
      <c r="G18" s="4" t="s">
        <v>26</v>
      </c>
      <c r="H18" s="4" t="s">
        <v>108</v>
      </c>
      <c r="I18" s="4" t="s">
        <v>65</v>
      </c>
      <c r="J18" s="4" t="s">
        <v>44</v>
      </c>
      <c r="K18" s="4" t="s">
        <v>109</v>
      </c>
      <c r="L18" s="4" t="s">
        <v>30</v>
      </c>
      <c r="M18" s="4" t="s">
        <v>86</v>
      </c>
      <c r="N18" s="2" t="s">
        <v>32</v>
      </c>
    </row>
    <row r="19" spans="1:14" ht="51">
      <c r="A19" s="3" t="s">
        <v>110</v>
      </c>
      <c r="B19" s="2" t="s">
        <v>111</v>
      </c>
      <c r="C19" s="7">
        <v>42471</v>
      </c>
      <c r="D19" s="4" t="s">
        <v>48</v>
      </c>
      <c r="E19" s="4" t="s">
        <v>112</v>
      </c>
      <c r="F19" s="4" t="s">
        <v>107</v>
      </c>
      <c r="G19" s="4" t="s">
        <v>26</v>
      </c>
      <c r="H19" s="4" t="s">
        <v>113</v>
      </c>
      <c r="I19" s="4" t="s">
        <v>65</v>
      </c>
      <c r="J19" s="10">
        <v>51645696</v>
      </c>
      <c r="K19" s="4" t="s">
        <v>114</v>
      </c>
      <c r="L19" s="4" t="s">
        <v>115</v>
      </c>
      <c r="M19" s="4" t="s">
        <v>93</v>
      </c>
      <c r="N19" s="2" t="s">
        <v>32</v>
      </c>
    </row>
  </sheetData>
  <mergeCells count="8">
    <mergeCell ref="A4:M4"/>
    <mergeCell ref="A1:C3"/>
    <mergeCell ref="D1:J1"/>
    <mergeCell ref="L1:N1"/>
    <mergeCell ref="D2:J2"/>
    <mergeCell ref="L2:N2"/>
    <mergeCell ref="D3:J3"/>
    <mergeCell ref="L3:N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Diego</dc:creator>
  <cp:keywords/>
  <dc:description/>
  <cp:lastModifiedBy/>
  <cp:revision/>
  <dcterms:created xsi:type="dcterms:W3CDTF">2023-08-18T21:06:30Z</dcterms:created>
  <dcterms:modified xsi:type="dcterms:W3CDTF">2023-10-13T14:11:52Z</dcterms:modified>
  <cp:category/>
  <cp:contentStatus/>
</cp:coreProperties>
</file>