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barr\OneDrive\Documentos\CANAL TRECE\CONTRATACION\PRODUCCION RAICES Y CARRETERAS\"/>
    </mc:Choice>
  </mc:AlternateContent>
  <xr:revisionPtr revIDLastSave="0" documentId="13_ncr:1_{C17F4EAF-4D7D-4049-A871-2BF3A42231D6}" xr6:coauthVersionLast="47" xr6:coauthVersionMax="47" xr10:uidLastSave="{00000000-0000-0000-0000-000000000000}"/>
  <bookViews>
    <workbookView xWindow="-110" yWindow="-110" windowWidth="19420" windowHeight="10300" tabRatio="500" firstSheet="3" activeTab="3" xr2:uid="{00000000-000D-0000-FFFF-FFFF00000000}"/>
  </bookViews>
  <sheets>
    <sheet name="PRESUPUESTO" sheetId="1" r:id="rId1"/>
    <sheet name="CRONOGRAMA" sheetId="4" r:id="rId2"/>
    <sheet name="ORGANIGRAMA" sheetId="5" r:id="rId3"/>
    <sheet name="RECURSOS TECNICOS" sheetId="6" r:id="rId4"/>
  </sheets>
  <definedNames>
    <definedName name="_xlnm.Print_Area" localSheetId="0">PRESUPUESTO!$A$1:$F$196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1" l="1"/>
  <c r="F175" i="1"/>
  <c r="F176" i="1"/>
  <c r="F182" i="1"/>
  <c r="F83" i="1"/>
  <c r="F84" i="1"/>
  <c r="F85" i="1"/>
  <c r="F86" i="1"/>
  <c r="F82" i="1"/>
  <c r="F24" i="1"/>
  <c r="F25" i="1"/>
  <c r="F26" i="1"/>
  <c r="F27" i="1"/>
  <c r="F28" i="1"/>
  <c r="F30" i="1"/>
  <c r="F31" i="1"/>
  <c r="F32" i="1"/>
  <c r="F33" i="1"/>
  <c r="F36" i="1"/>
  <c r="E10" i="1"/>
  <c r="F40" i="1"/>
  <c r="F41" i="1"/>
  <c r="F42" i="1"/>
  <c r="F43" i="1"/>
  <c r="F45" i="1"/>
  <c r="F46" i="1"/>
  <c r="F47" i="1"/>
  <c r="F48" i="1"/>
  <c r="F49" i="1"/>
  <c r="F51" i="1"/>
  <c r="F52" i="1"/>
  <c r="F54" i="1"/>
  <c r="F55" i="1"/>
  <c r="F56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E11" i="1"/>
  <c r="F77" i="1"/>
  <c r="F78" i="1"/>
  <c r="F79" i="1"/>
  <c r="F80" i="1"/>
  <c r="F88" i="1"/>
  <c r="F89" i="1"/>
  <c r="F90" i="1"/>
  <c r="F91" i="1"/>
  <c r="F92" i="1"/>
  <c r="F93" i="1"/>
  <c r="F95" i="1"/>
  <c r="F96" i="1"/>
  <c r="F97" i="1"/>
  <c r="F98" i="1"/>
  <c r="F99" i="1"/>
  <c r="F100" i="1"/>
  <c r="F101" i="1"/>
  <c r="F102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8" i="1"/>
  <c r="F119" i="1"/>
  <c r="F120" i="1"/>
  <c r="F121" i="1"/>
  <c r="F122" i="1"/>
  <c r="F123" i="1"/>
  <c r="F125" i="1"/>
  <c r="F126" i="1"/>
  <c r="F127" i="1"/>
  <c r="F128" i="1"/>
  <c r="F129" i="1"/>
  <c r="F130" i="1"/>
  <c r="F131" i="1"/>
  <c r="F132" i="1"/>
  <c r="F134" i="1"/>
  <c r="F135" i="1"/>
  <c r="F137" i="1"/>
  <c r="F138" i="1"/>
  <c r="F139" i="1"/>
  <c r="F140" i="1"/>
  <c r="F141" i="1"/>
  <c r="F142" i="1"/>
  <c r="F143" i="1"/>
  <c r="F145" i="1"/>
  <c r="F146" i="1"/>
  <c r="F147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E12" i="1"/>
  <c r="F164" i="1"/>
  <c r="F165" i="1"/>
  <c r="F166" i="1"/>
  <c r="F167" i="1"/>
  <c r="F168" i="1"/>
  <c r="F169" i="1"/>
  <c r="F170" i="1"/>
  <c r="F172" i="1"/>
  <c r="F173" i="1"/>
  <c r="F177" i="1"/>
  <c r="F179" i="1"/>
  <c r="F180" i="1"/>
  <c r="F181" i="1"/>
  <c r="F183" i="1"/>
  <c r="F185" i="1"/>
  <c r="F186" i="1"/>
  <c r="F187" i="1"/>
  <c r="F188" i="1"/>
  <c r="F189" i="1"/>
  <c r="F190" i="1"/>
  <c r="F192" i="1"/>
  <c r="F193" i="1"/>
  <c r="F194" i="1"/>
  <c r="E13" i="1"/>
  <c r="E14" i="1"/>
  <c r="E15" i="1"/>
  <c r="E16" i="1"/>
  <c r="E17" i="1"/>
  <c r="E18" i="1"/>
  <c r="D19" i="1"/>
  <c r="E194" i="1"/>
  <c r="E160" i="1"/>
  <c r="E73" i="1"/>
  <c r="E36" i="1"/>
  <c r="C24" i="5"/>
  <c r="C34" i="5"/>
  <c r="G17" i="5"/>
  <c r="G31" i="5"/>
  <c r="K27" i="5"/>
  <c r="O26" i="5"/>
  <c r="Q32" i="5"/>
  <c r="A3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tc={3A5F2B28-4A3E-724C-B308-BCD87492B72F}</author>
    <author>tc={137B76BA-D774-6945-A770-8CF184154B1B}</author>
    <author>Juan Camilo Jiménez</author>
  </authors>
  <commentList>
    <comment ref="D15" authorId="0" shapeId="0" xr:uid="{3A5F2B28-4A3E-724C-B308-BCD87492B72F}">
      <text>
        <r>
          <rPr>
            <sz val="10"/>
            <color rgb="FF00000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La Gestión de Producción es el valor que la Casa productora cobra por la ejecución del proyecto. El porcentaje máximo es de 8% y se calcula sobre el Sub Total del Proyecto.</t>
        </r>
      </text>
    </comment>
    <comment ref="D16" authorId="1" shapeId="0" xr:uid="{137B76BA-D774-6945-A770-8CF184154B1B}">
      <text>
        <r>
          <rPr>
            <sz val="10"/>
            <color rgb="FF00000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sugiere que los imprevistos sean mínimo del 5% sobre el Sub total del Proyecto.</t>
        </r>
      </text>
    </comment>
    <comment ref="C22" authorId="2" shapeId="0" xr:uid="{6AD7C2B9-32BB-7543-AFD2-63A8F6477B21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38" authorId="2" shapeId="0" xr:uid="{EDF56672-054C-D845-94F2-2037C176D45C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75" authorId="2" shapeId="0" xr:uid="{BA9C444A-DA90-314A-9654-BF29174DE950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162" authorId="2" shapeId="0" xr:uid="{4D339A00-7231-6645-A3FD-4F4111ECBC37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</commentList>
</comments>
</file>

<file path=xl/sharedStrings.xml><?xml version="1.0" encoding="utf-8"?>
<sst xmlns="http://schemas.openxmlformats.org/spreadsheetml/2006/main" count="603" uniqueCount="439">
  <si>
    <t>1. PRESUPUESTO DETALLADO</t>
  </si>
  <si>
    <t>PROPONENTE:</t>
  </si>
  <si>
    <t>NOMBRE DEL PROYECTO:</t>
  </si>
  <si>
    <t>FECHA DE LA OFERTA:</t>
  </si>
  <si>
    <t>VALIDEZ DE LA OFERTA:</t>
  </si>
  <si>
    <t xml:space="preserve">RESUMEN PRESUPUESTAL </t>
  </si>
  <si>
    <t>CONCEPTO</t>
  </si>
  <si>
    <t xml:space="preserve">COSTO TOTAL </t>
  </si>
  <si>
    <t>DESARROLLO</t>
  </si>
  <si>
    <t>PREPRODUCCIÓN</t>
  </si>
  <si>
    <t>PRODUCCION Y RODAJE</t>
  </si>
  <si>
    <t>POSPRODUCCIÓN</t>
  </si>
  <si>
    <t>SUBTOTAL PROYECTO:</t>
  </si>
  <si>
    <t xml:space="preserve">GESTION DE PRODUCCIÓN (X%:) </t>
  </si>
  <si>
    <t>IMPREVISTOS (X%):</t>
  </si>
  <si>
    <t>TOTAL PROYECTO TRANSMEDIA:</t>
  </si>
  <si>
    <t>IVA (19%):</t>
  </si>
  <si>
    <t xml:space="preserve">GRAN TOTAL: </t>
  </si>
  <si>
    <t>Unidad de Medida</t>
  </si>
  <si>
    <t>Cant</t>
  </si>
  <si>
    <t xml:space="preserve">Costo unitario </t>
  </si>
  <si>
    <t>Costo total</t>
  </si>
  <si>
    <t>1.1</t>
  </si>
  <si>
    <t>EQUIPO DE DESARROLLO</t>
  </si>
  <si>
    <t>1.1.1</t>
  </si>
  <si>
    <t>Director</t>
  </si>
  <si>
    <t>1.1.2</t>
  </si>
  <si>
    <t>Productor</t>
  </si>
  <si>
    <t>1.1.3</t>
  </si>
  <si>
    <t>Investigador</t>
  </si>
  <si>
    <t>1.1.4</t>
  </si>
  <si>
    <t xml:space="preserve">Guionista </t>
  </si>
  <si>
    <t>1.1.5</t>
  </si>
  <si>
    <t>Transcripciones</t>
  </si>
  <si>
    <t>1.2</t>
  </si>
  <si>
    <t>DERECHOS</t>
  </si>
  <si>
    <t>1.2.1</t>
  </si>
  <si>
    <t>Derechos música original (composición y producción temas originales y música incidental)</t>
  </si>
  <si>
    <t>1.2.2</t>
  </si>
  <si>
    <t>Derechos música sincronización</t>
  </si>
  <si>
    <t>1.2.3</t>
  </si>
  <si>
    <t>Derechos Imágenes archivo (fotografías y/o video)</t>
  </si>
  <si>
    <t>1.2.4</t>
  </si>
  <si>
    <t>Derechos temas musicales existentes</t>
  </si>
  <si>
    <t>1.3</t>
  </si>
  <si>
    <t>SEGURIDAD</t>
  </si>
  <si>
    <t>1.3.1</t>
  </si>
  <si>
    <t>Pólizas y garantías</t>
  </si>
  <si>
    <t>SUBTOTAL DESARROLLO:</t>
  </si>
  <si>
    <t>2.1</t>
  </si>
  <si>
    <t>PERSONAL DIRECCIÓN</t>
  </si>
  <si>
    <t>2.1.1</t>
  </si>
  <si>
    <t>Director(es)</t>
  </si>
  <si>
    <t>2.1.2</t>
  </si>
  <si>
    <t>Asistente de dirección</t>
  </si>
  <si>
    <t>2.1.3</t>
  </si>
  <si>
    <t>Continuista (Script)</t>
  </si>
  <si>
    <t>2.1.4</t>
  </si>
  <si>
    <t>Foto fija</t>
  </si>
  <si>
    <t>2.2</t>
  </si>
  <si>
    <t>PERSONAL PRODUCCIÓN</t>
  </si>
  <si>
    <t>2.2.1</t>
  </si>
  <si>
    <t>Gerente de producción</t>
  </si>
  <si>
    <t>2.2.2</t>
  </si>
  <si>
    <t>Productor de línea</t>
  </si>
  <si>
    <t>2.2.3</t>
  </si>
  <si>
    <t>Asistente(s) de producción</t>
  </si>
  <si>
    <t>2.2.4</t>
  </si>
  <si>
    <t>Productor de campo</t>
  </si>
  <si>
    <t>2.2.5</t>
  </si>
  <si>
    <t>Asistente(s) de producción de campo</t>
  </si>
  <si>
    <t>2.3</t>
  </si>
  <si>
    <t>PERSONAL DEPARTAMENTO DE FOTOGRAFÍA</t>
  </si>
  <si>
    <t>2.3.1</t>
  </si>
  <si>
    <t>Director de fotografía</t>
  </si>
  <si>
    <t>2.3.2</t>
  </si>
  <si>
    <t>Gaffer</t>
  </si>
  <si>
    <t>2.4</t>
  </si>
  <si>
    <t>PERSONAL DEPARTAMENTO DE ARTE</t>
  </si>
  <si>
    <t>2.4.1</t>
  </si>
  <si>
    <t>Director de arte</t>
  </si>
  <si>
    <t>2.4.2</t>
  </si>
  <si>
    <t>Productor de Arte</t>
  </si>
  <si>
    <t>2.4.3</t>
  </si>
  <si>
    <t>Asistente de Arte</t>
  </si>
  <si>
    <t>2.5</t>
  </si>
  <si>
    <t>CASTING Y SCAUTING</t>
  </si>
  <si>
    <t>2.5.1</t>
  </si>
  <si>
    <t>Pruebas de Casting - Call to back</t>
  </si>
  <si>
    <t>2.5.2</t>
  </si>
  <si>
    <t>Búsqueda de Locaciones</t>
  </si>
  <si>
    <t>2.5.3</t>
  </si>
  <si>
    <t>Equipo de grabación</t>
  </si>
  <si>
    <t>2.6</t>
  </si>
  <si>
    <t>LOGISTICA</t>
  </si>
  <si>
    <t>2.6.1</t>
  </si>
  <si>
    <t>Transporte personas y carga terrestre</t>
  </si>
  <si>
    <t>2.6.2</t>
  </si>
  <si>
    <t>Transporte personas y carga aéreo nacional</t>
  </si>
  <si>
    <t>2.6.3</t>
  </si>
  <si>
    <t xml:space="preserve">Combustibles y parqueaderos </t>
  </si>
  <si>
    <t>2.6.4</t>
  </si>
  <si>
    <t>Alimentación</t>
  </si>
  <si>
    <t>2.6.5</t>
  </si>
  <si>
    <t>Alojamiento equipo participantes</t>
  </si>
  <si>
    <t>2.6.6</t>
  </si>
  <si>
    <t>Comunicaciones</t>
  </si>
  <si>
    <t>2.6.7</t>
  </si>
  <si>
    <t>Radios</t>
  </si>
  <si>
    <t>2.6.8</t>
  </si>
  <si>
    <t>Enfermería y primeros auxilios</t>
  </si>
  <si>
    <t>2.6.9</t>
  </si>
  <si>
    <t>Seguridad</t>
  </si>
  <si>
    <t>2.6.10</t>
  </si>
  <si>
    <t>Cafetería</t>
  </si>
  <si>
    <t>2.6.11</t>
  </si>
  <si>
    <t>Aseo, baños portátiles</t>
  </si>
  <si>
    <t>SUBTOTAL PREPRODUCCIÓN:</t>
  </si>
  <si>
    <t>PRODUCCIÓN Y RODAJE</t>
  </si>
  <si>
    <t>3.1</t>
  </si>
  <si>
    <t>3.1.1</t>
  </si>
  <si>
    <t>3.1.2</t>
  </si>
  <si>
    <t>3.1.3</t>
  </si>
  <si>
    <t>3.1.4</t>
  </si>
  <si>
    <t>3.2</t>
  </si>
  <si>
    <t>PRODUCTORES</t>
  </si>
  <si>
    <t>3.2.1</t>
  </si>
  <si>
    <t>3.2.2</t>
  </si>
  <si>
    <t>3.2.3</t>
  </si>
  <si>
    <t>3.2.4</t>
  </si>
  <si>
    <t>3.2.5</t>
  </si>
  <si>
    <t xml:space="preserve">Asistente(s) de producción de campo </t>
  </si>
  <si>
    <t>3.3</t>
  </si>
  <si>
    <t>ELENCO</t>
  </si>
  <si>
    <t>3.3.1</t>
  </si>
  <si>
    <t>Protagonistas</t>
  </si>
  <si>
    <t>3.3.2</t>
  </si>
  <si>
    <t xml:space="preserve">Segundarios </t>
  </si>
  <si>
    <t>3.3.3</t>
  </si>
  <si>
    <t>Antagonico</t>
  </si>
  <si>
    <t>3.3.4</t>
  </si>
  <si>
    <t>Figurantes</t>
  </si>
  <si>
    <t>3.3.5</t>
  </si>
  <si>
    <t>Extras</t>
  </si>
  <si>
    <t>3.3.6</t>
  </si>
  <si>
    <t>Personajes entrevistados</t>
  </si>
  <si>
    <t>3.4</t>
  </si>
  <si>
    <t>3.4.1</t>
  </si>
  <si>
    <t>3.4.2</t>
  </si>
  <si>
    <t>Operador de cámara</t>
  </si>
  <si>
    <t>3.4.3</t>
  </si>
  <si>
    <t>Asistente de cámara I (foquista)</t>
  </si>
  <si>
    <t>3.4.4</t>
  </si>
  <si>
    <t>Asistente de cámara II</t>
  </si>
  <si>
    <t>3.4.5</t>
  </si>
  <si>
    <t>Técnico de imagen digital (DIT)</t>
  </si>
  <si>
    <t>3.4.6</t>
  </si>
  <si>
    <t>Luminotécnico (Gaffer)</t>
  </si>
  <si>
    <t>3.4.7</t>
  </si>
  <si>
    <t>Asistente de luces I</t>
  </si>
  <si>
    <t>3.4.8</t>
  </si>
  <si>
    <t>Electricista</t>
  </si>
  <si>
    <t>3.5</t>
  </si>
  <si>
    <t>3.5.1</t>
  </si>
  <si>
    <t>3.5.2</t>
  </si>
  <si>
    <t xml:space="preserve">Asistente de arte </t>
  </si>
  <si>
    <t>3.5.3</t>
  </si>
  <si>
    <t>Escenógrafo</t>
  </si>
  <si>
    <t>3.5.4</t>
  </si>
  <si>
    <t>Equipo de elaboración de escenografías</t>
  </si>
  <si>
    <t>3.5.5</t>
  </si>
  <si>
    <t>Ambientador</t>
  </si>
  <si>
    <t>3.5.6</t>
  </si>
  <si>
    <t>Asistente(s) de ambientación</t>
  </si>
  <si>
    <t>3.5.7</t>
  </si>
  <si>
    <t>Utilero</t>
  </si>
  <si>
    <t>3.5.8</t>
  </si>
  <si>
    <t>Asistente(s) de utilería</t>
  </si>
  <si>
    <t>3.5.9</t>
  </si>
  <si>
    <t>Diseñador de vestuario</t>
  </si>
  <si>
    <t>3.5.10</t>
  </si>
  <si>
    <t>Vestuarista</t>
  </si>
  <si>
    <t>3.5.11</t>
  </si>
  <si>
    <t>Asistente(s) de vestuario</t>
  </si>
  <si>
    <t>3.5.12</t>
  </si>
  <si>
    <t>Maquillador</t>
  </si>
  <si>
    <t>3.5.13</t>
  </si>
  <si>
    <t>Asistente(s) de maquillaje</t>
  </si>
  <si>
    <t>3.6</t>
  </si>
  <si>
    <t>PERSONAL DEPARTAMENTO DE SONIDO</t>
  </si>
  <si>
    <t>3.6.1</t>
  </si>
  <si>
    <t>Sonidista</t>
  </si>
  <si>
    <t>3.6.2</t>
  </si>
  <si>
    <t xml:space="preserve">Microfonista </t>
  </si>
  <si>
    <t>3.6.3</t>
  </si>
  <si>
    <t>Asistiente de sonido</t>
  </si>
  <si>
    <t>3.6.4</t>
  </si>
  <si>
    <t xml:space="preserve">Ingeniero de Sonido </t>
  </si>
  <si>
    <t>3.6.5</t>
  </si>
  <si>
    <t>3.6.6</t>
  </si>
  <si>
    <t>3.7</t>
  </si>
  <si>
    <t>EQUIPOS DE FOTOGRAFIA</t>
  </si>
  <si>
    <t>3.7.1</t>
  </si>
  <si>
    <t>Alquiler Cámara y accesorios</t>
  </si>
  <si>
    <t>3.7.2</t>
  </si>
  <si>
    <t>Alquiler óptica y accesorios</t>
  </si>
  <si>
    <t>3.7.3</t>
  </si>
  <si>
    <t>Alquiler paquete de luces y grip</t>
  </si>
  <si>
    <t>3.7.4</t>
  </si>
  <si>
    <t>Alquiler otros equipos (grúas, jibs, dollies, cabezas, camera car, monturas vehículos, otros)</t>
  </si>
  <si>
    <t>3.7.5</t>
  </si>
  <si>
    <t>Alquiler planta o generador</t>
  </si>
  <si>
    <t>3.7.6</t>
  </si>
  <si>
    <t>Tarjetas de almacenamiento</t>
  </si>
  <si>
    <t>3.7.7</t>
  </si>
  <si>
    <t>Discos duros u otros medios de almacenamiento</t>
  </si>
  <si>
    <t>3.7.8</t>
  </si>
  <si>
    <t>Compras misceláneas de rodaje, accesioros y materiales</t>
  </si>
  <si>
    <t>3.8</t>
  </si>
  <si>
    <t>EQUIPOS DE SONIDO</t>
  </si>
  <si>
    <t>3.8.1</t>
  </si>
  <si>
    <t>Alquiler paquete de sonido (Raider Tecnico)</t>
  </si>
  <si>
    <t>3.8.2</t>
  </si>
  <si>
    <t>Compras misceláneas de sonido</t>
  </si>
  <si>
    <t>3.9</t>
  </si>
  <si>
    <t>MATERIALES DE ARTE, ESCENOGRAFÍA, UTILERÍA, MAQUILLAJE Y VESTUARIO</t>
  </si>
  <si>
    <t>3.9.1</t>
  </si>
  <si>
    <t>FX (efectos especiales en escena: disparos, explosiones, juegos pirotécnicos, vehículos, etc.)</t>
  </si>
  <si>
    <t>3.9.2</t>
  </si>
  <si>
    <t>Compras y alquileres ambientación (incluye vehículos en escena)</t>
  </si>
  <si>
    <t>3.9.3</t>
  </si>
  <si>
    <t>Compras y alquileres escenografía</t>
  </si>
  <si>
    <t>3.9.4</t>
  </si>
  <si>
    <t>Compras y alquileres utilería</t>
  </si>
  <si>
    <t>3.9.5</t>
  </si>
  <si>
    <t>Compras y alquileres vestuario</t>
  </si>
  <si>
    <t>3.9.6</t>
  </si>
  <si>
    <t>Compras y alquileres maquillaje</t>
  </si>
  <si>
    <t>3.9.7</t>
  </si>
  <si>
    <t xml:space="preserve">Lavanderia </t>
  </si>
  <si>
    <t>3.10</t>
  </si>
  <si>
    <t>LOCACIONES</t>
  </si>
  <si>
    <t>3.10.1</t>
  </si>
  <si>
    <t>Alquiler de locaciones</t>
  </si>
  <si>
    <t>3.10.2</t>
  </si>
  <si>
    <t>Reparación y daños en locaciones</t>
  </si>
  <si>
    <t>3.10.3</t>
  </si>
  <si>
    <t>Permisos (PUFA)</t>
  </si>
  <si>
    <t>3.11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</si>
  <si>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</si>
  <si>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</si>
  <si>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</si>
  <si>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</si>
  <si>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</si>
  <si>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</si>
  <si>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</si>
  <si>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</si>
  <si>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3.11.9</t>
  </si>
  <si>
    <t>3.11.10</t>
  </si>
  <si>
    <t>3.11.11</t>
  </si>
  <si>
    <t>SUBTOTAL PRODUCIÓN Y RODAJE:</t>
  </si>
  <si>
    <t xml:space="preserve">POSTPRODUCCIÓN </t>
  </si>
  <si>
    <t>4.1</t>
  </si>
  <si>
    <t>EDICIÓN</t>
  </si>
  <si>
    <t>4.1.1</t>
  </si>
  <si>
    <t xml:space="preserve">Editor conceptual </t>
  </si>
  <si>
    <t>4.1.2</t>
  </si>
  <si>
    <t>Edición o montaje</t>
  </si>
  <si>
    <t>4.1.3</t>
  </si>
  <si>
    <t>Asistente de edición I</t>
  </si>
  <si>
    <t>4.1.4</t>
  </si>
  <si>
    <t>Alquiler de equipos de edición</t>
  </si>
  <si>
    <t>4.1.5</t>
  </si>
  <si>
    <t>Coordinador de postproducción</t>
  </si>
  <si>
    <t>4.1.6</t>
  </si>
  <si>
    <t>Digitalización o escaner en alta resolución</t>
  </si>
  <si>
    <t>4.1.7</t>
  </si>
  <si>
    <t>Restauración y limpieza</t>
  </si>
  <si>
    <t>4.2</t>
  </si>
  <si>
    <t>FINALIZACIÓN</t>
  </si>
  <si>
    <t>7.2.1</t>
  </si>
  <si>
    <t>Conformación</t>
  </si>
  <si>
    <t>7.2.2</t>
  </si>
  <si>
    <t>Colorización</t>
  </si>
  <si>
    <t>7.2.3</t>
  </si>
  <si>
    <t>Efectos visuales</t>
  </si>
  <si>
    <t>7.2.4</t>
  </si>
  <si>
    <t>Composición (diseño de títulos, graficas y créditos)</t>
  </si>
  <si>
    <t>7.2.5</t>
  </si>
  <si>
    <t>Subtitulaje</t>
  </si>
  <si>
    <t>7.2.6</t>
  </si>
  <si>
    <t>Close Caption</t>
  </si>
  <si>
    <t>4.3</t>
  </si>
  <si>
    <t>SONIDO (incluye película y tráiler)</t>
  </si>
  <si>
    <t>4.3.1</t>
  </si>
  <si>
    <t>Montaje/edición de sonido</t>
  </si>
  <si>
    <t>4.3.2</t>
  </si>
  <si>
    <t>Grabación y edición foley (incluye artista y sala)</t>
  </si>
  <si>
    <t>4.3.3</t>
  </si>
  <si>
    <t>Sala edición de audio</t>
  </si>
  <si>
    <t>4.3.4</t>
  </si>
  <si>
    <t xml:space="preserve">Mezcla final </t>
  </si>
  <si>
    <t>4.3.5</t>
  </si>
  <si>
    <t>Pista Internacional</t>
  </si>
  <si>
    <t>4.4</t>
  </si>
  <si>
    <t xml:space="preserve">ANIMACIÓN </t>
  </si>
  <si>
    <t>4.4.1</t>
  </si>
  <si>
    <t xml:space="preserve">Story board </t>
  </si>
  <si>
    <t>4.4.2</t>
  </si>
  <si>
    <t xml:space="preserve">Artista animatic </t>
  </si>
  <si>
    <t>4.4.3</t>
  </si>
  <si>
    <t>Iustrador</t>
  </si>
  <si>
    <t>4.4.4</t>
  </si>
  <si>
    <t xml:space="preserve">Animador </t>
  </si>
  <si>
    <t>4.4.5</t>
  </si>
  <si>
    <t>Composición</t>
  </si>
  <si>
    <t>4.4.6</t>
  </si>
  <si>
    <t xml:space="preserve">Diseño grafico </t>
  </si>
  <si>
    <t>4.5</t>
  </si>
  <si>
    <t xml:space="preserve">MATERIALES </t>
  </si>
  <si>
    <t>4.5.1</t>
  </si>
  <si>
    <t>Discos duros</t>
  </si>
  <si>
    <t>4.5.2</t>
  </si>
  <si>
    <t>Pago de servicio de almacenamiento en la nube</t>
  </si>
  <si>
    <t>SUBTOTAL POSTPRODUCCIÓN:</t>
  </si>
  <si>
    <t>2. CRONOGRAMA DE EJECUCIÓN</t>
  </si>
  <si>
    <t>PROYECTO:</t>
  </si>
  <si>
    <t>DIRECTOR:</t>
  </si>
  <si>
    <t>PRODUCTOR:</t>
  </si>
  <si>
    <t>Mes 1</t>
  </si>
  <si>
    <t>ETAPAS</t>
  </si>
  <si>
    <t>M</t>
  </si>
  <si>
    <t>J</t>
  </si>
  <si>
    <t>V</t>
  </si>
  <si>
    <t>S</t>
  </si>
  <si>
    <t xml:space="preserve">D </t>
  </si>
  <si>
    <t>L</t>
  </si>
  <si>
    <t>AJUSTES</t>
  </si>
  <si>
    <t>CONTRATO - APROBACIONES -HITOS</t>
  </si>
  <si>
    <t>PROPUESTA CREATIVA</t>
  </si>
  <si>
    <t>PROPUESTA OPERATIVA</t>
  </si>
  <si>
    <t>PREPARATIVOS INICIALES</t>
  </si>
  <si>
    <t>INVESTIGACIÓN PROPUESTA TRASMEDIA</t>
  </si>
  <si>
    <t>INVESTIGACIÓN</t>
  </si>
  <si>
    <t>ENTREGA BLUE PRINT- PROPUESTA MULTIPLAFORMA</t>
  </si>
  <si>
    <t>ESCRITURA DE GUIONES</t>
  </si>
  <si>
    <t xml:space="preserve">REVISIONES </t>
  </si>
  <si>
    <t>APROBACIÓN GUIONES</t>
  </si>
  <si>
    <t>FONDOS</t>
  </si>
  <si>
    <t>DISEÑO DE PERSONAJES SECUNDARIOS</t>
  </si>
  <si>
    <t>PRODUCCIÓN</t>
  </si>
  <si>
    <t>GRABACIÓN Y EDICIÓN DE VOCES</t>
  </si>
  <si>
    <t>ANIMATIC / STORY BOARD / GUIÓN TÉCNICO</t>
  </si>
  <si>
    <t>REVISION (ANITACI/STORY BOARD ETC)</t>
  </si>
  <si>
    <t xml:space="preserve">AJUSTES </t>
  </si>
  <si>
    <t>ANIMACIÓN - GRABACIÓN</t>
  </si>
  <si>
    <t>ENTREGA DE ANIMACION /RUSHES</t>
  </si>
  <si>
    <t>APROBACIÓN ANIMACIÓN/RUSHES</t>
  </si>
  <si>
    <t>COMPOSICIÓN</t>
  </si>
  <si>
    <t>REVISIÓN CORTE 1</t>
  </si>
  <si>
    <t>APROBACIÓN COMPOSCIÓN FINAL - CORTE 1</t>
  </si>
  <si>
    <t>MUSICALIZACIÓN</t>
  </si>
  <si>
    <t>POST PRODUCCIÓN AUDIO</t>
  </si>
  <si>
    <t>REVISION CORTE FINAL - AUDIO</t>
  </si>
  <si>
    <t>MASTERIZACIÓN</t>
  </si>
  <si>
    <t>PRUEBAS MULTIPLATAFORMA</t>
  </si>
  <si>
    <t>AJUSTES MULTIPLATAFORMA</t>
  </si>
  <si>
    <t>ENTREGA FINAL
DE PROYECTO</t>
  </si>
  <si>
    <t>ENTREGA CONTENIDOS MULTIPLATAFORMA</t>
  </si>
  <si>
    <t>MASTERIZACIÓN (CAPITULOS)</t>
  </si>
  <si>
    <t>DOCUMENTOS FINALES</t>
  </si>
  <si>
    <t>ENTREGA FINAL DISCOS DUROS</t>
  </si>
  <si>
    <t>3. ORGANIGRAMA</t>
  </si>
  <si>
    <t>Director general</t>
  </si>
  <si>
    <t>Productor general y/o ejecutivo de la casa productora</t>
  </si>
  <si>
    <t>DIRECCIÓN Y CONTENIDO</t>
  </si>
  <si>
    <t xml:space="preserve">PRODUCCIÓN </t>
  </si>
  <si>
    <t>FOTOGRAFÍA- SONIDO - TÉCNICA</t>
  </si>
  <si>
    <t>Jefe de contenidos</t>
  </si>
  <si>
    <t>(nombre y apellido)</t>
  </si>
  <si>
    <t xml:space="preserve">Jefe de producción </t>
  </si>
  <si>
    <t>Director de Animación</t>
  </si>
  <si>
    <t>Asistente de contenidos</t>
  </si>
  <si>
    <t>Director de cámaras</t>
  </si>
  <si>
    <t>Editor</t>
  </si>
  <si>
    <t>Asistentes de producción</t>
  </si>
  <si>
    <t>Camarógrafo</t>
  </si>
  <si>
    <t>Editor finalizador</t>
  </si>
  <si>
    <t>Otros</t>
  </si>
  <si>
    <t>Asistente de cámara</t>
  </si>
  <si>
    <t>Digitalizador de material</t>
  </si>
  <si>
    <t>Guionista</t>
  </si>
  <si>
    <t>Subtotal</t>
  </si>
  <si>
    <t>Asistente de fotografía</t>
  </si>
  <si>
    <t>Logger</t>
  </si>
  <si>
    <t>Realizadores</t>
  </si>
  <si>
    <t>Gaffer - jefe de luces</t>
  </si>
  <si>
    <t>Tráfico</t>
  </si>
  <si>
    <t>Script</t>
  </si>
  <si>
    <t xml:space="preserve"> Electricista</t>
  </si>
  <si>
    <t>Posproductor de sonido</t>
  </si>
  <si>
    <t>Asesor conceptual</t>
  </si>
  <si>
    <t>Tramoya</t>
  </si>
  <si>
    <t>Diseñador gráfico (créditos, logos, animaciones)</t>
  </si>
  <si>
    <t>Periodista</t>
  </si>
  <si>
    <t>DIRECCIÓN DE ARTE</t>
  </si>
  <si>
    <t>Asistente de tramoya</t>
  </si>
  <si>
    <t>Música original - compositor</t>
  </si>
  <si>
    <t>Transcriptor</t>
  </si>
  <si>
    <t>Intérpretes</t>
  </si>
  <si>
    <t>Disenñador de Fondos</t>
  </si>
  <si>
    <t>Operador de generador de caracteres</t>
  </si>
  <si>
    <t>Músicos</t>
  </si>
  <si>
    <t>Diseñador de Personajes</t>
  </si>
  <si>
    <t>Jefe de técnico</t>
  </si>
  <si>
    <t>Locutor - narrador</t>
  </si>
  <si>
    <t>Técnico de mantenimiento</t>
  </si>
  <si>
    <t>TALENTO</t>
  </si>
  <si>
    <t>Personajes principales</t>
  </si>
  <si>
    <t>Asistentes de Arte</t>
  </si>
  <si>
    <t>Outsoursing</t>
  </si>
  <si>
    <t>Personajes secundarios</t>
  </si>
  <si>
    <t>Efectos especiales</t>
  </si>
  <si>
    <t>Animador</t>
  </si>
  <si>
    <t>Graficador</t>
  </si>
  <si>
    <t>Presentadores</t>
  </si>
  <si>
    <t>4.	DESCRIPCIÓN DE RECURSOS TÉCNICOS</t>
  </si>
  <si>
    <t>FECHA:</t>
  </si>
  <si>
    <t>EQUIPOS GRABACIÓN</t>
    <phoneticPr fontId="4"/>
  </si>
  <si>
    <t>RECURSO TÉCNICO DE PRODUCCIÓN (Cámaras, registro de sonido, ópticas, accesorios, etc.)</t>
  </si>
  <si>
    <t>CANTIDAD</t>
  </si>
  <si>
    <t xml:space="preserve">MARCA </t>
  </si>
  <si>
    <t>REFERENCIA</t>
  </si>
  <si>
    <t>ESPECIFICACIONES TÉCNICAS</t>
    <phoneticPr fontId="4"/>
  </si>
  <si>
    <t>EQUIPOS POST PRODUCCIÓN</t>
    <phoneticPr fontId="4"/>
  </si>
  <si>
    <t>RECURSO TÉCNICO DE POST PRODUCCIÓN (Edición, graficación, animación, post producción de sonido, etc)</t>
  </si>
  <si>
    <t>SOFTWARE</t>
    <phoneticPr fontId="4"/>
  </si>
  <si>
    <t>ESPECIFICACIONES TÉCNICAS (Memoria, procesador, discos, etc)</t>
  </si>
  <si>
    <t>PERIFÉRICOS Y PLUGGINS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</si>
</sst>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_-"/>
    <numFmt numFmtId="165" formatCode="[$$]#,##0"/>
    <numFmt numFmtId="166" formatCode="[$ $]#,##0"/>
  </numFmts>
  <fonts count="43" x14ac:knownFonts="1">
    <font>
      <sz val="10"/>
      <color rgb="FF00000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b/>
      <sz val="11"/>
      <color rgb="FF00000A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2"/>
      <color rgb="FF000000"/>
      <name val="Calibri"/>
      <family val="2"/>
    </font>
    <font>
      <b/>
      <sz val="20"/>
      <name val="Arial Narrow"/>
      <family val="2"/>
    </font>
    <font>
      <sz val="12"/>
      <name val="Calibri"/>
      <family val="2"/>
    </font>
    <font>
      <b/>
      <sz val="20"/>
      <color theme="0"/>
      <name val="Verdana"/>
      <family val="2"/>
    </font>
    <font>
      <sz val="12"/>
      <color theme="0"/>
      <name val="Calibri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name val="Trebuchet MS"/>
      <family val="2"/>
    </font>
    <font>
      <b/>
      <sz val="9"/>
      <color theme="0"/>
      <name val="Arial Narrow"/>
      <family val="2"/>
    </font>
    <font>
      <i/>
      <sz val="9"/>
      <name val="Arial Narrow"/>
      <family val="2"/>
    </font>
    <font>
      <b/>
      <sz val="8"/>
      <name val="Arial Narrow"/>
      <family val="2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4"/>
      <color rgb="FF000000"/>
      <name val="Arial"/>
      <family val="2"/>
    </font>
    <font>
      <b/>
      <sz val="14"/>
      <color theme="0"/>
      <name val="Arial"/>
      <family val="2"/>
    </font>
    <font>
      <sz val="14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A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rgb="FFB4C6E7"/>
      </patternFill>
    </fill>
    <fill>
      <patternFill patternType="solid">
        <fgColor theme="5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7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6" fillId="0" borderId="0"/>
    <xf numFmtId="164" fontId="33" fillId="0" borderId="0" applyFont="0" applyFill="0" applyBorder="0" applyAlignment="0" applyProtection="0"/>
  </cellStyleXfs>
  <cellXfs count="213"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2" fillId="0" borderId="0" xfId="1"/>
    <xf numFmtId="0" fontId="21" fillId="7" borderId="16" xfId="2" applyFont="1" applyFill="1" applyBorder="1" applyAlignment="1">
      <alignment horizontal="center" vertical="center"/>
    </xf>
    <xf numFmtId="0" fontId="21" fillId="7" borderId="3" xfId="2" applyFont="1" applyFill="1" applyBorder="1" applyAlignment="1">
      <alignment horizontal="center" vertical="top" wrapText="1"/>
    </xf>
    <xf numFmtId="0" fontId="22" fillId="7" borderId="2" xfId="2" applyFont="1" applyFill="1" applyBorder="1" applyAlignment="1">
      <alignment horizontal="center" vertical="top" wrapText="1"/>
    </xf>
    <xf numFmtId="0" fontId="24" fillId="0" borderId="16" xfId="2" applyFont="1" applyBorder="1" applyAlignment="1">
      <alignment horizontal="center" vertical="center" wrapText="1"/>
    </xf>
    <xf numFmtId="0" fontId="24" fillId="8" borderId="16" xfId="2" applyFont="1" applyFill="1" applyBorder="1" applyAlignment="1">
      <alignment horizontal="center" vertical="center" wrapText="1"/>
    </xf>
    <xf numFmtId="0" fontId="24" fillId="4" borderId="16" xfId="2" applyFont="1" applyFill="1" applyBorder="1" applyAlignment="1">
      <alignment horizontal="center" vertical="center" wrapText="1"/>
    </xf>
    <xf numFmtId="0" fontId="21" fillId="9" borderId="17" xfId="2" applyFont="1" applyFill="1" applyBorder="1" applyAlignment="1">
      <alignment horizontal="center" vertical="center"/>
    </xf>
    <xf numFmtId="0" fontId="25" fillId="0" borderId="7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/>
    </xf>
    <xf numFmtId="0" fontId="21" fillId="9" borderId="16" xfId="2" applyFont="1" applyFill="1" applyBorder="1" applyAlignment="1">
      <alignment horizontal="center" vertical="center"/>
    </xf>
    <xf numFmtId="0" fontId="24" fillId="0" borderId="17" xfId="2" applyFont="1" applyBorder="1" applyAlignment="1">
      <alignment horizontal="center" vertical="center" wrapText="1"/>
    </xf>
    <xf numFmtId="0" fontId="24" fillId="8" borderId="17" xfId="2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left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3" fillId="0" borderId="0" xfId="2" applyFont="1" applyAlignment="1">
      <alignment horizontal="left" wrapText="1"/>
    </xf>
    <xf numFmtId="0" fontId="23" fillId="0" borderId="21" xfId="2" applyFont="1" applyBorder="1" applyAlignment="1">
      <alignment horizontal="left" vertical="center" wrapText="1"/>
    </xf>
    <xf numFmtId="0" fontId="23" fillId="0" borderId="1" xfId="2" applyFont="1" applyBorder="1" applyAlignment="1">
      <alignment horizontal="left" vertical="center" wrapText="1"/>
    </xf>
    <xf numFmtId="0" fontId="21" fillId="7" borderId="25" xfId="2" applyFont="1" applyFill="1" applyBorder="1" applyAlignment="1">
      <alignment horizontal="center" vertical="center"/>
    </xf>
    <xf numFmtId="0" fontId="21" fillId="7" borderId="26" xfId="2" applyFont="1" applyFill="1" applyBorder="1" applyAlignment="1">
      <alignment horizontal="center" vertical="center"/>
    </xf>
    <xf numFmtId="0" fontId="24" fillId="8" borderId="25" xfId="2" applyFont="1" applyFill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/>
    </xf>
    <xf numFmtId="0" fontId="24" fillId="0" borderId="26" xfId="2" applyFont="1" applyBorder="1" applyAlignment="1">
      <alignment horizontal="center" vertical="center" wrapText="1"/>
    </xf>
    <xf numFmtId="0" fontId="24" fillId="8" borderId="27" xfId="2" applyFont="1" applyFill="1" applyBorder="1" applyAlignment="1">
      <alignment horizontal="center" vertical="center" wrapText="1"/>
    </xf>
    <xf numFmtId="0" fontId="24" fillId="0" borderId="28" xfId="2" applyFont="1" applyBorder="1" applyAlignment="1">
      <alignment horizontal="center" vertical="center" wrapText="1"/>
    </xf>
    <xf numFmtId="0" fontId="24" fillId="8" borderId="29" xfId="2" applyFont="1" applyFill="1" applyBorder="1" applyAlignment="1">
      <alignment horizontal="center" vertical="center" wrapText="1"/>
    </xf>
    <xf numFmtId="0" fontId="24" fillId="0" borderId="30" xfId="2" applyFont="1" applyBorder="1" applyAlignment="1">
      <alignment horizontal="center" vertical="center" wrapText="1"/>
    </xf>
    <xf numFmtId="0" fontId="24" fillId="8" borderId="30" xfId="2" applyFont="1" applyFill="1" applyBorder="1" applyAlignment="1">
      <alignment horizontal="center" vertical="center" wrapText="1"/>
    </xf>
    <xf numFmtId="0" fontId="24" fillId="4" borderId="30" xfId="2" applyFont="1" applyFill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 wrapText="1"/>
    </xf>
    <xf numFmtId="0" fontId="26" fillId="10" borderId="0" xfId="1" applyFont="1" applyFill="1"/>
    <xf numFmtId="0" fontId="27" fillId="10" borderId="15" xfId="1" applyFont="1" applyFill="1" applyBorder="1" applyAlignment="1">
      <alignment horizontal="center" vertical="center" wrapText="1"/>
    </xf>
    <xf numFmtId="0" fontId="26" fillId="11" borderId="15" xfId="1" applyFont="1" applyFill="1" applyBorder="1" applyAlignment="1">
      <alignment horizontal="center" vertical="center" wrapText="1"/>
    </xf>
    <xf numFmtId="0" fontId="26" fillId="10" borderId="15" xfId="1" applyFont="1" applyFill="1" applyBorder="1" applyAlignment="1">
      <alignment horizontal="center" vertical="center" wrapText="1"/>
    </xf>
    <xf numFmtId="0" fontId="28" fillId="10" borderId="0" xfId="1" applyFont="1" applyFill="1"/>
    <xf numFmtId="0" fontId="27" fillId="10" borderId="0" xfId="1" applyFont="1" applyFill="1" applyAlignment="1">
      <alignment vertical="top" wrapText="1"/>
    </xf>
    <xf numFmtId="0" fontId="26" fillId="10" borderId="0" xfId="1" applyFont="1" applyFill="1" applyAlignment="1">
      <alignment vertical="top" wrapText="1"/>
    </xf>
    <xf numFmtId="0" fontId="28" fillId="10" borderId="0" xfId="1" applyFont="1" applyFill="1" applyAlignment="1">
      <alignment vertical="top" wrapText="1"/>
    </xf>
    <xf numFmtId="0" fontId="26" fillId="10" borderId="0" xfId="1" applyFont="1" applyFill="1" applyAlignment="1">
      <alignment horizontal="center" vertical="center" wrapText="1"/>
    </xf>
    <xf numFmtId="0" fontId="28" fillId="10" borderId="0" xfId="1" applyFont="1" applyFill="1" applyAlignment="1">
      <alignment horizontal="center" vertical="center" wrapText="1"/>
    </xf>
    <xf numFmtId="0" fontId="27" fillId="11" borderId="15" xfId="1" applyFont="1" applyFill="1" applyBorder="1" applyAlignment="1">
      <alignment horizontal="center" vertical="center" wrapText="1"/>
    </xf>
    <xf numFmtId="0" fontId="30" fillId="10" borderId="0" xfId="1" applyFont="1" applyFill="1" applyAlignment="1">
      <alignment horizontal="center" vertical="center" wrapText="1"/>
    </xf>
    <xf numFmtId="0" fontId="27" fillId="10" borderId="0" xfId="1" applyFont="1" applyFill="1" applyAlignment="1">
      <alignment horizontal="center" vertical="top" wrapText="1"/>
    </xf>
    <xf numFmtId="0" fontId="26" fillId="10" borderId="15" xfId="1" applyFont="1" applyFill="1" applyBorder="1" applyAlignment="1">
      <alignment vertical="top" wrapText="1"/>
    </xf>
    <xf numFmtId="0" fontId="26" fillId="10" borderId="0" xfId="1" applyFont="1" applyFill="1" applyAlignment="1">
      <alignment vertical="center" wrapText="1"/>
    </xf>
    <xf numFmtId="0" fontId="26" fillId="0" borderId="0" xfId="1" applyFont="1" applyAlignment="1">
      <alignment vertical="center" wrapText="1"/>
    </xf>
    <xf numFmtId="0" fontId="23" fillId="10" borderId="0" xfId="1" applyFont="1" applyFill="1"/>
    <xf numFmtId="0" fontId="2" fillId="10" borderId="0" xfId="1" applyFill="1" applyAlignment="1">
      <alignment vertical="top" wrapText="1"/>
    </xf>
    <xf numFmtId="0" fontId="23" fillId="10" borderId="0" xfId="1" applyFont="1" applyFill="1" applyAlignment="1">
      <alignment vertical="top" wrapText="1"/>
    </xf>
    <xf numFmtId="0" fontId="6" fillId="0" borderId="14" xfId="0" applyFont="1" applyBorder="1" applyAlignment="1">
      <alignment horizontal="left" vertical="center" wrapText="1"/>
    </xf>
    <xf numFmtId="166" fontId="7" fillId="0" borderId="0" xfId="0" applyNumberFormat="1" applyFont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65" fontId="3" fillId="0" borderId="39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65" fontId="7" fillId="0" borderId="0" xfId="0" applyNumberFormat="1" applyFont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165" fontId="14" fillId="0" borderId="54" xfId="3" applyNumberFormat="1" applyFont="1" applyBorder="1" applyAlignment="1">
      <alignment horizontal="right" vertical="center" wrapText="1"/>
    </xf>
    <xf numFmtId="9" fontId="7" fillId="0" borderId="15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165" fontId="35" fillId="0" borderId="51" xfId="3" applyNumberFormat="1" applyFont="1" applyBorder="1" applyAlignment="1">
      <alignment horizontal="right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49" fontId="5" fillId="3" borderId="46" xfId="0" applyNumberFormat="1" applyFont="1" applyFill="1" applyBorder="1" applyAlignment="1">
      <alignment horizontal="center" vertical="center" wrapText="1"/>
    </xf>
    <xf numFmtId="165" fontId="5" fillId="3" borderId="46" xfId="0" applyNumberFormat="1" applyFont="1" applyFill="1" applyBorder="1" applyAlignment="1">
      <alignment horizontal="center" vertical="center" wrapText="1"/>
    </xf>
    <xf numFmtId="165" fontId="5" fillId="3" borderId="43" xfId="0" applyNumberFormat="1" applyFont="1" applyFill="1" applyBorder="1" applyAlignment="1">
      <alignment horizontal="center" vertical="center" wrapText="1"/>
    </xf>
    <xf numFmtId="165" fontId="3" fillId="2" borderId="60" xfId="0" applyNumberFormat="1" applyFont="1" applyFill="1" applyBorder="1" applyAlignment="1">
      <alignment horizontal="center" vertical="center" wrapText="1"/>
    </xf>
    <xf numFmtId="165" fontId="3" fillId="0" borderId="4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166" fontId="7" fillId="2" borderId="9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37" fillId="0" borderId="56" xfId="0" applyNumberFormat="1" applyFont="1" applyBorder="1" applyAlignment="1">
      <alignment horizontal="center" vertical="center" wrapText="1"/>
    </xf>
    <xf numFmtId="165" fontId="37" fillId="0" borderId="63" xfId="0" applyNumberFormat="1" applyFont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3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165" fontId="34" fillId="2" borderId="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60" xfId="0" applyNumberFormat="1" applyFont="1" applyFill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/>
    <xf numFmtId="49" fontId="4" fillId="2" borderId="40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65" fontId="37" fillId="0" borderId="61" xfId="0" applyNumberFormat="1" applyFont="1" applyBorder="1" applyAlignment="1">
      <alignment horizontal="center" vertical="center" wrapText="1"/>
    </xf>
    <xf numFmtId="165" fontId="37" fillId="0" borderId="62" xfId="0" applyNumberFormat="1" applyFont="1" applyBorder="1" applyAlignment="1">
      <alignment horizontal="center" vertical="center" wrapText="1"/>
    </xf>
    <xf numFmtId="165" fontId="37" fillId="0" borderId="65" xfId="0" applyNumberFormat="1" applyFont="1" applyBorder="1" applyAlignment="1">
      <alignment horizontal="center" vertical="center" wrapText="1"/>
    </xf>
    <xf numFmtId="165" fontId="37" fillId="0" borderId="57" xfId="0" applyNumberFormat="1" applyFont="1" applyBorder="1" applyAlignment="1">
      <alignment horizontal="center" vertical="center" wrapText="1"/>
    </xf>
    <xf numFmtId="0" fontId="13" fillId="0" borderId="38" xfId="0" applyFont="1" applyBorder="1" applyAlignment="1">
      <alignment horizontal="left" vertical="center"/>
    </xf>
    <xf numFmtId="0" fontId="38" fillId="10" borderId="0" xfId="0" applyFont="1" applyFill="1" applyAlignment="1">
      <alignment horizontal="center" vertical="center"/>
    </xf>
    <xf numFmtId="0" fontId="39" fillId="10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8" fillId="10" borderId="0" xfId="0" applyFont="1" applyFill="1" applyAlignment="1">
      <alignment horizontal="center" vertical="center" wrapText="1"/>
    </xf>
    <xf numFmtId="0" fontId="39" fillId="2" borderId="35" xfId="0" applyFont="1" applyFill="1" applyBorder="1" applyAlignment="1">
      <alignment horizontal="center" vertical="center" wrapText="1"/>
    </xf>
    <xf numFmtId="0" fontId="39" fillId="2" borderId="36" xfId="0" applyFont="1" applyFill="1" applyBorder="1" applyAlignment="1">
      <alignment horizontal="center" vertical="center" wrapText="1"/>
    </xf>
    <xf numFmtId="0" fontId="39" fillId="2" borderId="37" xfId="0" applyFont="1" applyFill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9" fillId="2" borderId="35" xfId="0" applyFont="1" applyFill="1" applyBorder="1" applyAlignment="1">
      <alignment horizontal="left" vertical="center" wrapText="1"/>
    </xf>
    <xf numFmtId="0" fontId="1" fillId="0" borderId="0" xfId="1" applyFont="1"/>
    <xf numFmtId="0" fontId="4" fillId="0" borderId="3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165" fontId="5" fillId="3" borderId="4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2" xfId="0" applyBorder="1" applyAlignment="1">
      <alignment horizontal="center"/>
    </xf>
    <xf numFmtId="49" fontId="14" fillId="3" borderId="58" xfId="0" applyNumberFormat="1" applyFont="1" applyFill="1" applyBorder="1" applyAlignment="1">
      <alignment horizontal="center" vertical="center" wrapText="1"/>
    </xf>
    <xf numFmtId="49" fontId="14" fillId="3" borderId="46" xfId="0" applyNumberFormat="1" applyFont="1" applyFill="1" applyBorder="1" applyAlignment="1">
      <alignment horizontal="center" vertical="center" wrapText="1"/>
    </xf>
    <xf numFmtId="49" fontId="14" fillId="3" borderId="43" xfId="0" applyNumberFormat="1" applyFont="1" applyFill="1" applyBorder="1" applyAlignment="1">
      <alignment horizontal="center" vertical="center" wrapText="1"/>
    </xf>
    <xf numFmtId="49" fontId="4" fillId="3" borderId="40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0" fontId="35" fillId="0" borderId="55" xfId="0" applyFont="1" applyBorder="1" applyAlignment="1">
      <alignment horizontal="right" vertical="center" wrapText="1"/>
    </xf>
    <xf numFmtId="0" fontId="35" fillId="0" borderId="56" xfId="0" applyFont="1" applyBorder="1" applyAlignment="1">
      <alignment horizontal="right" vertical="center" wrapText="1"/>
    </xf>
    <xf numFmtId="0" fontId="35" fillId="0" borderId="64" xfId="0" applyFont="1" applyBorder="1" applyAlignment="1">
      <alignment horizontal="right" vertical="center" wrapText="1"/>
    </xf>
    <xf numFmtId="0" fontId="35" fillId="0" borderId="65" xfId="0" applyFont="1" applyBorder="1" applyAlignment="1">
      <alignment horizontal="right" vertical="center" wrapText="1"/>
    </xf>
    <xf numFmtId="0" fontId="35" fillId="0" borderId="66" xfId="0" applyFont="1" applyBorder="1" applyAlignment="1">
      <alignment horizontal="right" vertical="center" wrapText="1"/>
    </xf>
    <xf numFmtId="49" fontId="4" fillId="0" borderId="40" xfId="0" applyNumberFormat="1" applyFont="1" applyBorder="1" applyAlignment="1">
      <alignment horizontal="righ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right" vertical="center" wrapText="1"/>
    </xf>
    <xf numFmtId="0" fontId="5" fillId="0" borderId="5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165" fontId="36" fillId="6" borderId="45" xfId="3" applyNumberFormat="1" applyFont="1" applyFill="1" applyBorder="1" applyAlignment="1">
      <alignment horizontal="center"/>
    </xf>
    <xf numFmtId="165" fontId="36" fillId="6" borderId="57" xfId="3" applyNumberFormat="1" applyFont="1" applyFill="1" applyBorder="1" applyAlignment="1">
      <alignment horizontal="center"/>
    </xf>
    <xf numFmtId="0" fontId="5" fillId="0" borderId="55" xfId="0" applyFont="1" applyBorder="1" applyAlignment="1">
      <alignment horizontal="right" vertical="center" wrapText="1"/>
    </xf>
    <xf numFmtId="0" fontId="5" fillId="0" borderId="56" xfId="0" applyFont="1" applyBorder="1" applyAlignment="1">
      <alignment horizontal="right" vertical="center" wrapText="1"/>
    </xf>
    <xf numFmtId="0" fontId="34" fillId="0" borderId="40" xfId="0" applyFont="1" applyBorder="1" applyAlignment="1">
      <alignment horizontal="right"/>
    </xf>
    <xf numFmtId="0" fontId="34" fillId="0" borderId="9" xfId="0" applyFont="1" applyBorder="1" applyAlignment="1">
      <alignment horizontal="right"/>
    </xf>
    <xf numFmtId="0" fontId="21" fillId="0" borderId="18" xfId="2" applyFont="1" applyBorder="1" applyAlignment="1">
      <alignment horizontal="center" vertical="center" textRotation="90" wrapText="1"/>
    </xf>
    <xf numFmtId="0" fontId="18" fillId="0" borderId="19" xfId="2" applyFont="1" applyBorder="1" applyAlignment="1">
      <alignment textRotation="90"/>
    </xf>
    <xf numFmtId="0" fontId="18" fillId="0" borderId="16" xfId="2" applyFont="1" applyBorder="1" applyAlignment="1">
      <alignment textRotation="90"/>
    </xf>
    <xf numFmtId="0" fontId="21" fillId="4" borderId="18" xfId="2" applyFont="1" applyFill="1" applyBorder="1" applyAlignment="1">
      <alignment horizontal="center" vertical="center" textRotation="90" wrapText="1"/>
    </xf>
    <xf numFmtId="0" fontId="18" fillId="0" borderId="20" xfId="2" applyFont="1" applyBorder="1" applyAlignment="1">
      <alignment textRotation="90"/>
    </xf>
    <xf numFmtId="0" fontId="32" fillId="0" borderId="0" xfId="1" applyFont="1" applyAlignment="1">
      <alignment horizontal="center" vertical="center"/>
    </xf>
    <xf numFmtId="0" fontId="17" fillId="4" borderId="1" xfId="2" applyFont="1" applyFill="1" applyBorder="1" applyAlignment="1">
      <alignment horizontal="center"/>
    </xf>
    <xf numFmtId="0" fontId="18" fillId="0" borderId="2" xfId="2" applyFont="1" applyBorder="1"/>
    <xf numFmtId="0" fontId="19" fillId="5" borderId="22" xfId="2" applyFont="1" applyFill="1" applyBorder="1" applyAlignment="1">
      <alignment horizontal="center"/>
    </xf>
    <xf numFmtId="0" fontId="20" fillId="6" borderId="23" xfId="2" applyFont="1" applyFill="1" applyBorder="1"/>
    <xf numFmtId="0" fontId="20" fillId="6" borderId="24" xfId="2" applyFont="1" applyFill="1" applyBorder="1"/>
    <xf numFmtId="0" fontId="21" fillId="7" borderId="5" xfId="2" applyFont="1" applyFill="1" applyBorder="1" applyAlignment="1">
      <alignment horizontal="center" vertical="top" wrapText="1"/>
    </xf>
    <xf numFmtId="0" fontId="18" fillId="0" borderId="6" xfId="2" applyFont="1" applyBorder="1"/>
    <xf numFmtId="0" fontId="21" fillId="4" borderId="3" xfId="2" applyFont="1" applyFill="1" applyBorder="1" applyAlignment="1">
      <alignment horizontal="center" vertical="center" textRotation="90" wrapText="1"/>
    </xf>
    <xf numFmtId="0" fontId="18" fillId="0" borderId="4" xfId="2" applyFont="1" applyBorder="1" applyAlignment="1">
      <alignment textRotation="90"/>
    </xf>
    <xf numFmtId="0" fontId="18" fillId="0" borderId="5" xfId="2" applyFont="1" applyBorder="1" applyAlignment="1">
      <alignment textRotation="90"/>
    </xf>
    <xf numFmtId="0" fontId="26" fillId="12" borderId="15" xfId="1" applyFont="1" applyFill="1" applyBorder="1" applyAlignment="1">
      <alignment horizontal="center" vertical="center" wrapText="1"/>
    </xf>
    <xf numFmtId="0" fontId="27" fillId="10" borderId="0" xfId="1" applyFont="1" applyFill="1" applyAlignment="1">
      <alignment horizontal="center" vertical="top" wrapText="1"/>
    </xf>
    <xf numFmtId="0" fontId="31" fillId="13" borderId="8" xfId="1" applyFont="1" applyFill="1" applyBorder="1" applyAlignment="1">
      <alignment horizontal="center" vertical="top" wrapText="1"/>
    </xf>
    <xf numFmtId="0" fontId="31" fillId="13" borderId="9" xfId="1" applyFont="1" applyFill="1" applyBorder="1" applyAlignment="1">
      <alignment horizontal="center" vertical="top" wrapText="1"/>
    </xf>
    <xf numFmtId="0" fontId="31" fillId="13" borderId="10" xfId="1" applyFont="1" applyFill="1" applyBorder="1" applyAlignment="1">
      <alignment horizontal="center" vertical="top" wrapText="1"/>
    </xf>
    <xf numFmtId="0" fontId="32" fillId="0" borderId="0" xfId="1" applyFont="1" applyAlignment="1">
      <alignment horizontal="left" vertical="center"/>
    </xf>
    <xf numFmtId="0" fontId="29" fillId="6" borderId="15" xfId="1" applyFont="1" applyFill="1" applyBorder="1" applyAlignment="1">
      <alignment horizontal="center" vertical="center" wrapText="1"/>
    </xf>
    <xf numFmtId="0" fontId="29" fillId="6" borderId="8" xfId="1" applyFont="1" applyFill="1" applyBorder="1" applyAlignment="1">
      <alignment horizontal="center" vertical="center" wrapText="1"/>
    </xf>
    <xf numFmtId="0" fontId="29" fillId="6" borderId="9" xfId="1" applyFont="1" applyFill="1" applyBorder="1" applyAlignment="1">
      <alignment horizontal="center" vertical="center" wrapText="1"/>
    </xf>
    <xf numFmtId="0" fontId="29" fillId="6" borderId="10" xfId="1" applyFont="1" applyFill="1" applyBorder="1" applyAlignment="1">
      <alignment horizontal="center" vertical="center" wrapText="1"/>
    </xf>
    <xf numFmtId="0" fontId="39" fillId="10" borderId="73" xfId="0" applyFont="1" applyFill="1" applyBorder="1" applyAlignment="1">
      <alignment horizontal="center" vertical="center" wrapText="1"/>
    </xf>
    <xf numFmtId="0" fontId="39" fillId="10" borderId="74" xfId="0" applyFont="1" applyFill="1" applyBorder="1" applyAlignment="1">
      <alignment horizontal="center" vertical="center" wrapText="1"/>
    </xf>
    <xf numFmtId="0" fontId="39" fillId="10" borderId="75" xfId="0" applyFont="1" applyFill="1" applyBorder="1" applyAlignment="1">
      <alignment horizontal="center" vertical="center" wrapText="1"/>
    </xf>
    <xf numFmtId="0" fontId="42" fillId="10" borderId="0" xfId="0" applyFont="1" applyFill="1" applyAlignment="1">
      <alignment horizontal="left" vertical="center" wrapText="1"/>
    </xf>
    <xf numFmtId="0" fontId="38" fillId="0" borderId="67" xfId="0" applyFont="1" applyBorder="1" applyAlignment="1">
      <alignment horizontal="left" vertical="center" wrapText="1"/>
    </xf>
    <xf numFmtId="0" fontId="40" fillId="0" borderId="68" xfId="0" applyFont="1" applyBorder="1" applyAlignment="1">
      <alignment horizontal="left" vertical="center"/>
    </xf>
    <xf numFmtId="0" fontId="40" fillId="0" borderId="69" xfId="0" applyFont="1" applyBorder="1" applyAlignment="1">
      <alignment horizontal="left" vertical="center"/>
    </xf>
    <xf numFmtId="0" fontId="40" fillId="0" borderId="70" xfId="0" applyFont="1" applyBorder="1" applyAlignment="1">
      <alignment horizontal="left" vertical="center"/>
    </xf>
    <xf numFmtId="0" fontId="38" fillId="0" borderId="71" xfId="0" applyFont="1" applyBorder="1" applyAlignment="1">
      <alignment horizontal="left" vertical="center" wrapText="1"/>
    </xf>
    <xf numFmtId="0" fontId="38" fillId="0" borderId="72" xfId="0" applyFont="1" applyBorder="1" applyAlignment="1">
      <alignment horizontal="left" vertical="center" wrapText="1"/>
    </xf>
  </cellXfs>
  <cellStyles count="4">
    <cellStyle name="Moneda [0]" xfId="3" builtinId="7"/>
    <cellStyle name="Normal" xfId="0" builtinId="0"/>
    <cellStyle name="Normal 2" xfId="1" xr:uid="{F1BC4EF2-3855-DA40-9F7C-7AD0FB53E63F}"/>
    <cellStyle name="Normal 3" xfId="2" xr:uid="{9292FCB4-6389-5B48-9706-B266AAB6FA3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408515</xdr:colOff>
      <xdr:row>0</xdr:row>
      <xdr:rowOff>86139</xdr:rowOff>
    </xdr:from>
    <xdr:ext cx="1962151" cy="608127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3448" y="86139"/>
          <a:ext cx="1962151" cy="608127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584200</xdr:colOff>
      <xdr:row>7</xdr:row>
      <xdr:rowOff>0</xdr:rowOff>
    </xdr:from>
    <xdr:to>
      <xdr:col>6</xdr:col>
      <xdr:colOff>584200</xdr:colOff>
      <xdr:row>8</xdr:row>
      <xdr:rowOff>0</xdr:rowOff>
    </xdr:to>
    <xdr:sp macro="" textlink="">
      <xdr:nvSpPr>
        <xdr:cNvPr id="2" name="Line 70">
          <a:extLst>
            <a:ext uri="{FF2B5EF4-FFF2-40B4-BE49-F238E27FC236}">
              <a16:creationId xmlns:a16="http://schemas.microsoft.com/office/drawing/2014/main" id="{6D07B552-CCB8-A543-986E-D5B29E9095E3}"/>
            </a:ext>
          </a:extLst>
        </xdr:cNvPr>
        <xdr:cNvSpPr>
          <a:spLocks noChangeShapeType="1"/>
        </xdr:cNvSpPr>
      </xdr:nvSpPr>
      <xdr:spPr bwMode="auto">
        <a:xfrm>
          <a:off x="5537200" y="1422400"/>
          <a:ext cx="0" cy="203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6</xdr:col>
      <xdr:colOff>584200</xdr:colOff>
      <xdr:row>9</xdr:row>
      <xdr:rowOff>0</xdr:rowOff>
    </xdr:from>
    <xdr:to>
      <xdr:col>6</xdr:col>
      <xdr:colOff>584200</xdr:colOff>
      <xdr:row>11</xdr:row>
      <xdr:rowOff>0</xdr:rowOff>
    </xdr:to>
    <xdr:sp macro="" textlink="">
      <xdr:nvSpPr>
        <xdr:cNvPr id="3" name="Line 72">
          <a:extLst>
            <a:ext uri="{FF2B5EF4-FFF2-40B4-BE49-F238E27FC236}">
              <a16:creationId xmlns:a16="http://schemas.microsoft.com/office/drawing/2014/main" id="{857DBDA4-490E-BC45-A13E-4B0AAAA422CC}"/>
            </a:ext>
          </a:extLst>
        </xdr:cNvPr>
        <xdr:cNvSpPr>
          <a:spLocks noChangeShapeType="1"/>
        </xdr:cNvSpPr>
      </xdr:nvSpPr>
      <xdr:spPr bwMode="auto">
        <a:xfrm>
          <a:off x="5537200" y="2286000"/>
          <a:ext cx="0" cy="40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4" name="Line 73">
          <a:extLst>
            <a:ext uri="{FF2B5EF4-FFF2-40B4-BE49-F238E27FC236}">
              <a16:creationId xmlns:a16="http://schemas.microsoft.com/office/drawing/2014/main" id="{E190DBC9-5CA3-D747-8219-BAA351263121}"/>
            </a:ext>
          </a:extLst>
        </xdr:cNvPr>
        <xdr:cNvSpPr>
          <a:spLocks noChangeShapeType="1"/>
        </xdr:cNvSpPr>
      </xdr:nvSpPr>
      <xdr:spPr bwMode="auto">
        <a:xfrm>
          <a:off x="1651000" y="7188200"/>
          <a:ext cx="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7</xdr:col>
      <xdr:colOff>152400</xdr:colOff>
      <xdr:row>9</xdr:row>
      <xdr:rowOff>88900</xdr:rowOff>
    </xdr:from>
    <xdr:to>
      <xdr:col>7</xdr:col>
      <xdr:colOff>152400</xdr:colOff>
      <xdr:row>25</xdr:row>
      <xdr:rowOff>76200</xdr:rowOff>
    </xdr:to>
    <xdr:sp macro="" textlink="">
      <xdr:nvSpPr>
        <xdr:cNvPr id="5" name="Line 74">
          <a:extLst>
            <a:ext uri="{FF2B5EF4-FFF2-40B4-BE49-F238E27FC236}">
              <a16:creationId xmlns:a16="http://schemas.microsoft.com/office/drawing/2014/main" id="{1A4FD316-74CC-B745-8C61-D26D60657628}"/>
            </a:ext>
          </a:extLst>
        </xdr:cNvPr>
        <xdr:cNvSpPr>
          <a:spLocks noChangeShapeType="1"/>
        </xdr:cNvSpPr>
      </xdr:nvSpPr>
      <xdr:spPr bwMode="auto">
        <a:xfrm>
          <a:off x="5930900" y="23749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7</xdr:col>
      <xdr:colOff>0</xdr:colOff>
      <xdr:row>25</xdr:row>
      <xdr:rowOff>76200</xdr:rowOff>
    </xdr:from>
    <xdr:to>
      <xdr:col>7</xdr:col>
      <xdr:colOff>152400</xdr:colOff>
      <xdr:row>25</xdr:row>
      <xdr:rowOff>76200</xdr:rowOff>
    </xdr:to>
    <xdr:sp macro="" textlink="">
      <xdr:nvSpPr>
        <xdr:cNvPr id="6" name="Line 75">
          <a:extLst>
            <a:ext uri="{FF2B5EF4-FFF2-40B4-BE49-F238E27FC236}">
              <a16:creationId xmlns:a16="http://schemas.microsoft.com/office/drawing/2014/main" id="{367995FB-9F8C-FC48-91AC-8A2108383EAB}"/>
            </a:ext>
          </a:extLst>
        </xdr:cNvPr>
        <xdr:cNvSpPr>
          <a:spLocks noChangeShapeType="1"/>
        </xdr:cNvSpPr>
      </xdr:nvSpPr>
      <xdr:spPr bwMode="auto">
        <a:xfrm>
          <a:off x="5778500" y="75946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15</xdr:col>
      <xdr:colOff>0</xdr:colOff>
      <xdr:row>18</xdr:row>
      <xdr:rowOff>127000</xdr:rowOff>
    </xdr:from>
    <xdr:to>
      <xdr:col>15</xdr:col>
      <xdr:colOff>190500</xdr:colOff>
      <xdr:row>18</xdr:row>
      <xdr:rowOff>127000</xdr:rowOff>
    </xdr:to>
    <xdr:sp macro="" textlink="">
      <xdr:nvSpPr>
        <xdr:cNvPr id="7" name="Line 78">
          <a:extLst>
            <a:ext uri="{FF2B5EF4-FFF2-40B4-BE49-F238E27FC236}">
              <a16:creationId xmlns:a16="http://schemas.microsoft.com/office/drawing/2014/main" id="{552B638A-51C0-BD48-85F4-568538A425F9}"/>
            </a:ext>
          </a:extLst>
        </xdr:cNvPr>
        <xdr:cNvSpPr>
          <a:spLocks noChangeShapeType="1"/>
        </xdr:cNvSpPr>
      </xdr:nvSpPr>
      <xdr:spPr bwMode="auto">
        <a:xfrm>
          <a:off x="12382500" y="50038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15</xdr:col>
      <xdr:colOff>185057</xdr:colOff>
      <xdr:row>18</xdr:row>
      <xdr:rowOff>141514</xdr:rowOff>
    </xdr:from>
    <xdr:to>
      <xdr:col>15</xdr:col>
      <xdr:colOff>195943</xdr:colOff>
      <xdr:row>26</xdr:row>
      <xdr:rowOff>413657</xdr:rowOff>
    </xdr:to>
    <xdr:sp macro="" textlink="">
      <xdr:nvSpPr>
        <xdr:cNvPr id="8" name="Line 80">
          <a:extLst>
            <a:ext uri="{FF2B5EF4-FFF2-40B4-BE49-F238E27FC236}">
              <a16:creationId xmlns:a16="http://schemas.microsoft.com/office/drawing/2014/main" id="{96C87697-9B29-584E-AF0C-33BA822E2643}"/>
            </a:ext>
          </a:extLst>
        </xdr:cNvPr>
        <xdr:cNvSpPr>
          <a:spLocks noChangeShapeType="1"/>
        </xdr:cNvSpPr>
      </xdr:nvSpPr>
      <xdr:spPr bwMode="auto">
        <a:xfrm>
          <a:off x="12567557" y="5018314"/>
          <a:ext cx="10886" cy="31550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0</xdr:col>
      <xdr:colOff>1104900</xdr:colOff>
      <xdr:row>9</xdr:row>
      <xdr:rowOff>88900</xdr:rowOff>
    </xdr:from>
    <xdr:to>
      <xdr:col>12</xdr:col>
      <xdr:colOff>927100</xdr:colOff>
      <xdr:row>9</xdr:row>
      <xdr:rowOff>88900</xdr:rowOff>
    </xdr:to>
    <xdr:sp macro="" textlink="">
      <xdr:nvSpPr>
        <xdr:cNvPr id="9" name="Line 85">
          <a:extLst>
            <a:ext uri="{FF2B5EF4-FFF2-40B4-BE49-F238E27FC236}">
              <a16:creationId xmlns:a16="http://schemas.microsoft.com/office/drawing/2014/main" id="{3F8EE11C-330F-DF46-95DC-F76C6882EBB5}"/>
            </a:ext>
          </a:extLst>
        </xdr:cNvPr>
        <xdr:cNvSpPr>
          <a:spLocks noChangeShapeType="1"/>
        </xdr:cNvSpPr>
      </xdr:nvSpPr>
      <xdr:spPr bwMode="auto">
        <a:xfrm>
          <a:off x="825500" y="2374900"/>
          <a:ext cx="990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0</xdr:col>
      <xdr:colOff>1104900</xdr:colOff>
      <xdr:row>9</xdr:row>
      <xdr:rowOff>88900</xdr:rowOff>
    </xdr:from>
    <xdr:to>
      <xdr:col>0</xdr:col>
      <xdr:colOff>1104900</xdr:colOff>
      <xdr:row>11</xdr:row>
      <xdr:rowOff>12700</xdr:rowOff>
    </xdr:to>
    <xdr:sp macro="" textlink="">
      <xdr:nvSpPr>
        <xdr:cNvPr id="10" name="Line 86">
          <a:extLst>
            <a:ext uri="{FF2B5EF4-FFF2-40B4-BE49-F238E27FC236}">
              <a16:creationId xmlns:a16="http://schemas.microsoft.com/office/drawing/2014/main" id="{8F451FA1-6D23-FB45-84A0-1A7944DACF27}"/>
            </a:ext>
          </a:extLst>
        </xdr:cNvPr>
        <xdr:cNvSpPr>
          <a:spLocks noChangeShapeType="1"/>
        </xdr:cNvSpPr>
      </xdr:nvSpPr>
      <xdr:spPr bwMode="auto">
        <a:xfrm>
          <a:off x="825500" y="2374900"/>
          <a:ext cx="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12</xdr:col>
      <xdr:colOff>927100</xdr:colOff>
      <xdr:row>9</xdr:row>
      <xdr:rowOff>88900</xdr:rowOff>
    </xdr:from>
    <xdr:to>
      <xdr:col>12</xdr:col>
      <xdr:colOff>927100</xdr:colOff>
      <xdr:row>11</xdr:row>
      <xdr:rowOff>0</xdr:rowOff>
    </xdr:to>
    <xdr:sp macro="" textlink="">
      <xdr:nvSpPr>
        <xdr:cNvPr id="11" name="Line 87">
          <a:extLst>
            <a:ext uri="{FF2B5EF4-FFF2-40B4-BE49-F238E27FC236}">
              <a16:creationId xmlns:a16="http://schemas.microsoft.com/office/drawing/2014/main" id="{9ABED9E2-C5B0-2347-BC01-9AFC6425317A}"/>
            </a:ext>
          </a:extLst>
        </xdr:cNvPr>
        <xdr:cNvSpPr>
          <a:spLocks noChangeShapeType="1"/>
        </xdr:cNvSpPr>
      </xdr:nvSpPr>
      <xdr:spPr bwMode="auto">
        <a:xfrm>
          <a:off x="10731500" y="2374900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10</xdr:col>
      <xdr:colOff>0</xdr:colOff>
      <xdr:row>9</xdr:row>
      <xdr:rowOff>88900</xdr:rowOff>
    </xdr:from>
    <xdr:to>
      <xdr:col>10</xdr:col>
      <xdr:colOff>0</xdr:colOff>
      <xdr:row>11</xdr:row>
      <xdr:rowOff>0</xdr:rowOff>
    </xdr:to>
    <xdr:sp macro="" textlink="">
      <xdr:nvSpPr>
        <xdr:cNvPr id="12" name="Line 88">
          <a:extLst>
            <a:ext uri="{FF2B5EF4-FFF2-40B4-BE49-F238E27FC236}">
              <a16:creationId xmlns:a16="http://schemas.microsoft.com/office/drawing/2014/main" id="{8F415214-7B10-954A-8295-0040B918BE2E}"/>
            </a:ext>
          </a:extLst>
        </xdr:cNvPr>
        <xdr:cNvSpPr>
          <a:spLocks noChangeShapeType="1"/>
        </xdr:cNvSpPr>
      </xdr:nvSpPr>
      <xdr:spPr bwMode="auto">
        <a:xfrm>
          <a:off x="8255000" y="2374900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1568450</xdr:colOff>
      <xdr:row>1</xdr:row>
      <xdr:rowOff>127000</xdr:rowOff>
    </xdr:from>
    <xdr:to>
      <xdr:col>1</xdr:col>
      <xdr:colOff>1788445</xdr:colOff>
      <xdr:row>2</xdr:row>
      <xdr:rowOff>635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E398B56A-4BCB-DD4E-AF4E-8295B84EB0E3}"/>
            </a:ext>
          </a:extLst>
        </xdr:cNvPr>
        <xdr:cNvSpPr txBox="1">
          <a:spLocks noChangeArrowheads="1"/>
        </xdr:cNvSpPr>
      </xdr:nvSpPr>
      <xdr:spPr bwMode="auto">
        <a:xfrm>
          <a:off x="2508250" y="127000"/>
          <a:ext cx="219995" cy="102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s-CO" sz="1400" b="1" i="0" u="none" strike="noStrike" baseline="0">
              <a:solidFill>
                <a:srgbClr val="FFFFFF"/>
              </a:solidFill>
              <a:latin typeface="Trebuchet MS"/>
            </a:rPr>
            <a:t>8</a:t>
          </a:r>
        </a:p>
      </xdr:txBody>
    </xdr:sp>
    <xdr:clientData/>
  </xdr:twoCellAnchor>
  <xdr:twoCellAnchor editAs="oneCell">
    <xdr:from>
      <xdr:col>5</xdr:col>
      <xdr:colOff>222251</xdr:colOff>
      <xdr:row>1</xdr:row>
      <xdr:rowOff>0</xdr:rowOff>
    </xdr:from>
    <xdr:to>
      <xdr:col>5</xdr:col>
      <xdr:colOff>1980467</xdr:colOff>
      <xdr:row>3</xdr:row>
      <xdr:rowOff>180975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E79BD144-11F2-C64E-B337-A2819A916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1751" y="165100"/>
          <a:ext cx="197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roduccion de Contenidos" id="{D1D6F1D0-37F4-3F46-9DB3-EAB02E3E1154}" userId="S::produccioncontenidos@canaltrece.com.co::0c32acf4-3029-456d-8e9d-6fc0b4a0829a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2-02-09T21:30:24.43" personId="{D1D6F1D0-37F4-3F46-9DB3-EAB02E3E1154}" id="{3A5F2B28-4A3E-724C-B308-BCD87492B72F}">
    <text>La Gestión de Producción es el valor que la Casa productora cobra por la ejecución del proyecto. El porcentaje máximo es de 8% y se calcula sobre el Sub Total del Proyecto.</text>
  </threadedComment>
  <threadedComment ref="D16" dT="2022-02-09T21:28:05.97" personId="{D1D6F1D0-37F4-3F46-9DB3-EAB02E3E1154}" id="{137B76BA-D774-6945-A770-8CF184154B1B}">
    <text>Se sugiere que los imprevistos sean mínimo del 5% sobre el Sub total del Proyecto.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18"/>
  <sheetViews>
    <sheetView view="pageBreakPreview" topLeftCell="A157" zoomScaleNormal="100" zoomScaleSheetLayoutView="100" workbookViewId="0">
      <selection activeCell="A36" sqref="A36:XFD36"/>
    </sheetView>
  </sheetViews>
  <sheetFormatPr baseColWidth="10" defaultColWidth="14.453125" defaultRowHeight="15" customHeight="1" x14ac:dyDescent="0.25"/>
  <cols>
    <col min="1" max="1" width="8.453125" customWidth="1"/>
    <col min="2" max="2" width="45.453125" customWidth="1"/>
    <col min="3" max="3" width="12.81640625" customWidth="1"/>
    <col min="4" max="4" width="9.81640625" customWidth="1"/>
    <col min="5" max="5" width="17.1796875" customWidth="1"/>
    <col min="6" max="6" width="18.26953125" customWidth="1"/>
  </cols>
  <sheetData>
    <row r="1" spans="1:15" ht="59.15" customHeight="1" x14ac:dyDescent="0.25">
      <c r="A1" s="1"/>
      <c r="B1" s="140" t="s">
        <v>0</v>
      </c>
      <c r="C1" s="140"/>
      <c r="D1" s="1"/>
      <c r="E1" s="67"/>
      <c r="F1" s="2"/>
      <c r="G1" s="10"/>
      <c r="H1" s="10"/>
      <c r="I1" s="10"/>
      <c r="J1" s="10"/>
      <c r="K1" s="10"/>
      <c r="L1" s="10"/>
      <c r="M1" s="10"/>
      <c r="N1" s="10"/>
      <c r="O1" s="10"/>
    </row>
    <row r="2" spans="1:15" ht="26.15" customHeight="1" thickBot="1" x14ac:dyDescent="0.55000000000000004">
      <c r="A2" s="1"/>
      <c r="B2" s="67"/>
      <c r="C2" s="68"/>
      <c r="D2" s="1"/>
      <c r="E2" s="68"/>
      <c r="F2" s="2"/>
      <c r="G2" s="10"/>
      <c r="H2" s="10"/>
      <c r="I2" s="10"/>
      <c r="J2" s="10"/>
      <c r="K2" s="10"/>
      <c r="L2" s="10"/>
      <c r="M2" s="10"/>
      <c r="N2" s="10"/>
      <c r="O2" s="10"/>
    </row>
    <row r="3" spans="1:15" ht="18" customHeight="1" x14ac:dyDescent="0.25">
      <c r="A3" s="1"/>
      <c r="B3" s="131" t="s">
        <v>1</v>
      </c>
      <c r="C3" s="148"/>
      <c r="D3" s="148"/>
      <c r="E3" s="149"/>
      <c r="F3" s="2"/>
      <c r="G3" s="10"/>
      <c r="H3" s="10"/>
      <c r="I3" s="10"/>
      <c r="J3" s="10"/>
      <c r="K3" s="10"/>
      <c r="L3" s="10"/>
      <c r="M3" s="10"/>
      <c r="N3" s="10"/>
      <c r="O3" s="10"/>
    </row>
    <row r="4" spans="1:15" ht="18" customHeight="1" x14ac:dyDescent="0.25">
      <c r="A4" s="1"/>
      <c r="B4" s="115" t="s">
        <v>2</v>
      </c>
      <c r="C4" s="150"/>
      <c r="D4" s="150"/>
      <c r="E4" s="151"/>
      <c r="F4" s="2"/>
      <c r="G4" s="10"/>
      <c r="H4" s="10"/>
      <c r="I4" s="10"/>
      <c r="J4" s="10"/>
      <c r="K4" s="10"/>
      <c r="L4" s="10"/>
      <c r="M4" s="10"/>
      <c r="N4" s="10"/>
      <c r="O4" s="10"/>
    </row>
    <row r="5" spans="1:15" ht="18" customHeight="1" x14ac:dyDescent="0.25">
      <c r="A5" s="1"/>
      <c r="B5" s="132" t="s">
        <v>3</v>
      </c>
      <c r="C5" s="150"/>
      <c r="D5" s="150"/>
      <c r="E5" s="151"/>
      <c r="F5" s="2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 thickBot="1" x14ac:dyDescent="0.3">
      <c r="A6" s="1"/>
      <c r="B6" s="133" t="s">
        <v>4</v>
      </c>
      <c r="C6" s="152"/>
      <c r="D6" s="152"/>
      <c r="E6" s="153"/>
      <c r="F6" s="2"/>
      <c r="G6" s="10"/>
      <c r="H6" s="10"/>
      <c r="I6" s="10"/>
      <c r="J6" s="10"/>
      <c r="K6" s="10"/>
      <c r="L6" s="10"/>
      <c r="M6" s="10"/>
      <c r="N6" s="10"/>
      <c r="O6" s="10"/>
    </row>
    <row r="7" spans="1:15" ht="15.75" customHeight="1" thickBot="1" x14ac:dyDescent="0.3">
      <c r="A7" s="6"/>
      <c r="B7" s="5"/>
      <c r="C7" s="5"/>
      <c r="D7" s="6"/>
      <c r="E7" s="3"/>
      <c r="F7" s="3"/>
      <c r="G7" s="5"/>
      <c r="H7" s="5"/>
      <c r="I7" s="5"/>
      <c r="J7" s="5"/>
      <c r="K7" s="5"/>
      <c r="L7" s="5"/>
      <c r="M7" s="5"/>
      <c r="N7" s="5"/>
      <c r="O7" s="5"/>
    </row>
    <row r="8" spans="1:15" ht="24" customHeight="1" x14ac:dyDescent="0.25">
      <c r="A8" s="154" t="s">
        <v>5</v>
      </c>
      <c r="B8" s="155"/>
      <c r="C8" s="155"/>
      <c r="D8" s="155"/>
      <c r="E8" s="156"/>
      <c r="F8" s="3"/>
      <c r="G8" s="5"/>
      <c r="H8" s="5"/>
      <c r="I8" s="5"/>
      <c r="J8" s="5"/>
      <c r="K8" s="5"/>
      <c r="L8" s="5"/>
      <c r="M8" s="5"/>
      <c r="N8" s="5"/>
      <c r="O8" s="5"/>
    </row>
    <row r="9" spans="1:15" ht="32.15" customHeight="1" x14ac:dyDescent="0.25">
      <c r="A9" s="157" t="s">
        <v>6</v>
      </c>
      <c r="B9" s="158"/>
      <c r="C9" s="158"/>
      <c r="D9" s="159"/>
      <c r="E9" s="134" t="s">
        <v>7</v>
      </c>
      <c r="F9" s="3"/>
      <c r="G9" s="5"/>
      <c r="H9" s="5"/>
      <c r="I9" s="5"/>
      <c r="J9" s="5"/>
      <c r="K9" s="5"/>
      <c r="L9" s="5"/>
      <c r="M9" s="5"/>
      <c r="N9" s="5"/>
      <c r="O9" s="5"/>
    </row>
    <row r="10" spans="1:15" ht="19" customHeight="1" x14ac:dyDescent="0.25">
      <c r="A10" s="65">
        <v>1</v>
      </c>
      <c r="B10" s="141" t="s">
        <v>8</v>
      </c>
      <c r="C10" s="141"/>
      <c r="D10" s="141"/>
      <c r="E10" s="66">
        <f>F36</f>
        <v>0</v>
      </c>
      <c r="F10" s="3"/>
      <c r="G10" s="5"/>
      <c r="H10" s="5"/>
      <c r="I10" s="5"/>
      <c r="J10" s="5"/>
      <c r="K10" s="5"/>
      <c r="L10" s="5"/>
      <c r="M10" s="5"/>
      <c r="N10" s="5"/>
      <c r="O10" s="5"/>
    </row>
    <row r="11" spans="1:15" ht="19" customHeight="1" x14ac:dyDescent="0.25">
      <c r="A11" s="65">
        <v>2</v>
      </c>
      <c r="B11" s="141" t="s">
        <v>9</v>
      </c>
      <c r="C11" s="141"/>
      <c r="D11" s="141"/>
      <c r="E11" s="66">
        <f>F73</f>
        <v>0</v>
      </c>
      <c r="F11" s="3"/>
      <c r="G11" s="5"/>
      <c r="H11" s="5"/>
      <c r="I11" s="5"/>
      <c r="J11" s="5"/>
      <c r="K11" s="5"/>
      <c r="L11" s="5"/>
      <c r="M11" s="5"/>
      <c r="N11" s="5"/>
      <c r="O11" s="5"/>
    </row>
    <row r="12" spans="1:15" ht="19" customHeight="1" x14ac:dyDescent="0.25">
      <c r="A12" s="65">
        <v>3</v>
      </c>
      <c r="B12" s="141" t="s">
        <v>10</v>
      </c>
      <c r="C12" s="141"/>
      <c r="D12" s="141"/>
      <c r="E12" s="66">
        <f>F160</f>
        <v>0</v>
      </c>
      <c r="F12" s="3"/>
      <c r="G12" s="5"/>
      <c r="H12" s="5"/>
      <c r="I12" s="5"/>
      <c r="J12" s="5"/>
      <c r="K12" s="5"/>
      <c r="L12" s="5"/>
      <c r="M12" s="5"/>
      <c r="N12" s="5"/>
      <c r="O12" s="5"/>
    </row>
    <row r="13" spans="1:15" ht="19" customHeight="1" x14ac:dyDescent="0.25">
      <c r="A13" s="65">
        <v>4</v>
      </c>
      <c r="B13" s="141" t="s">
        <v>11</v>
      </c>
      <c r="C13" s="141"/>
      <c r="D13" s="141"/>
      <c r="E13" s="66">
        <f>F194</f>
        <v>0</v>
      </c>
      <c r="F13" s="3"/>
      <c r="G13" s="5"/>
      <c r="H13" s="5"/>
      <c r="I13" s="5"/>
      <c r="J13" s="5"/>
      <c r="K13" s="5"/>
      <c r="L13" s="5"/>
      <c r="M13" s="5"/>
      <c r="N13" s="5"/>
      <c r="O13" s="5"/>
    </row>
    <row r="14" spans="1:15" ht="18" customHeight="1" x14ac:dyDescent="0.25">
      <c r="A14" s="142" t="s">
        <v>12</v>
      </c>
      <c r="B14" s="143"/>
      <c r="C14" s="143"/>
      <c r="D14" s="144"/>
      <c r="E14" s="78">
        <f>SUM(E10:E13)</f>
        <v>0</v>
      </c>
      <c r="F14" s="3"/>
      <c r="G14" s="5"/>
      <c r="H14" s="5"/>
      <c r="I14" s="5"/>
      <c r="J14" s="5"/>
      <c r="K14" s="5"/>
      <c r="L14" s="5"/>
      <c r="M14" s="5"/>
      <c r="N14" s="5"/>
      <c r="O14" s="5"/>
    </row>
    <row r="15" spans="1:15" ht="15.75" customHeight="1" x14ac:dyDescent="0.25">
      <c r="A15" s="145" t="s">
        <v>13</v>
      </c>
      <c r="B15" s="146"/>
      <c r="C15" s="147"/>
      <c r="D15" s="64">
        <v>0.08</v>
      </c>
      <c r="E15" s="66">
        <f>E14*D15</f>
        <v>0</v>
      </c>
      <c r="F15" s="3"/>
      <c r="G15" s="5"/>
      <c r="H15" s="5"/>
      <c r="I15" s="5"/>
      <c r="J15" s="5"/>
      <c r="K15" s="5"/>
      <c r="L15" s="5"/>
      <c r="M15" s="5"/>
      <c r="N15" s="5"/>
      <c r="O15" s="5"/>
    </row>
    <row r="16" spans="1:15" ht="15.75" customHeight="1" x14ac:dyDescent="0.25">
      <c r="A16" s="165" t="s">
        <v>14</v>
      </c>
      <c r="B16" s="166"/>
      <c r="C16" s="167"/>
      <c r="D16" s="64">
        <v>0.05</v>
      </c>
      <c r="E16" s="66">
        <f>E14*D16</f>
        <v>0</v>
      </c>
      <c r="F16" s="3"/>
      <c r="G16" s="5"/>
      <c r="H16" s="5"/>
      <c r="I16" s="5"/>
      <c r="J16" s="5"/>
      <c r="K16" s="5"/>
      <c r="L16" s="5"/>
      <c r="M16" s="5"/>
      <c r="N16" s="5"/>
      <c r="O16" s="5"/>
    </row>
    <row r="17" spans="1:15" ht="15.75" customHeight="1" x14ac:dyDescent="0.25">
      <c r="A17" s="168" t="s">
        <v>15</v>
      </c>
      <c r="B17" s="169"/>
      <c r="C17" s="169"/>
      <c r="D17" s="170"/>
      <c r="E17" s="74">
        <f>E14+E15+E16</f>
        <v>0</v>
      </c>
      <c r="F17" s="3"/>
      <c r="G17" s="5"/>
      <c r="H17" s="5"/>
      <c r="I17" s="5"/>
      <c r="J17" s="5"/>
      <c r="K17" s="5"/>
      <c r="L17" s="5"/>
      <c r="M17" s="5"/>
      <c r="N17" s="5"/>
      <c r="O17" s="5"/>
    </row>
    <row r="18" spans="1:15" ht="15.75" customHeight="1" x14ac:dyDescent="0.3">
      <c r="A18" s="175" t="s">
        <v>16</v>
      </c>
      <c r="B18" s="176"/>
      <c r="C18" s="176"/>
      <c r="D18" s="75">
        <v>0.19</v>
      </c>
      <c r="E18" s="66">
        <f>E17*D18</f>
        <v>0</v>
      </c>
      <c r="F18" s="3"/>
      <c r="G18" s="5"/>
      <c r="H18" s="5"/>
      <c r="I18" s="5"/>
      <c r="J18" s="5"/>
      <c r="K18" s="5"/>
      <c r="L18" s="5"/>
      <c r="M18" s="5"/>
      <c r="N18" s="5"/>
      <c r="O18" s="5"/>
    </row>
    <row r="19" spans="1:15" ht="18" customHeight="1" thickBot="1" x14ac:dyDescent="0.45">
      <c r="A19" s="173" t="s">
        <v>17</v>
      </c>
      <c r="B19" s="174"/>
      <c r="C19" s="174"/>
      <c r="D19" s="171">
        <f>E17+E18</f>
        <v>0</v>
      </c>
      <c r="E19" s="172"/>
      <c r="F19" s="3"/>
      <c r="G19" s="5"/>
      <c r="H19" s="5"/>
      <c r="I19" s="5"/>
      <c r="J19" s="5"/>
      <c r="K19" s="5"/>
      <c r="L19" s="5"/>
      <c r="M19" s="5"/>
      <c r="N19" s="5"/>
      <c r="O19" s="5"/>
    </row>
    <row r="20" spans="1:15" ht="15.75" customHeight="1" x14ac:dyDescent="0.25">
      <c r="A20" s="6"/>
      <c r="B20" s="5"/>
      <c r="C20" s="4"/>
      <c r="D20" s="6"/>
      <c r="E20" s="3"/>
      <c r="F20" s="3"/>
      <c r="G20" s="5"/>
      <c r="H20" s="5"/>
      <c r="I20" s="5"/>
      <c r="J20" s="5"/>
      <c r="K20" s="5"/>
      <c r="L20" s="5"/>
      <c r="M20" s="5"/>
      <c r="N20" s="5"/>
      <c r="O20" s="5"/>
    </row>
    <row r="21" spans="1:15" ht="15.75" customHeight="1" thickBot="1" x14ac:dyDescent="0.3">
      <c r="A21" s="6"/>
      <c r="B21" s="5"/>
      <c r="C21" s="5"/>
      <c r="D21" s="6"/>
      <c r="E21" s="3"/>
      <c r="F21" s="3"/>
      <c r="G21" s="5"/>
      <c r="H21" s="5"/>
      <c r="I21" s="5"/>
      <c r="J21" s="5"/>
      <c r="K21" s="5"/>
      <c r="L21" s="5"/>
      <c r="M21" s="5"/>
      <c r="N21" s="5"/>
      <c r="O21" s="5"/>
    </row>
    <row r="22" spans="1:15" ht="42" customHeight="1" x14ac:dyDescent="0.25">
      <c r="A22" s="79">
        <v>1</v>
      </c>
      <c r="B22" s="80" t="s">
        <v>8</v>
      </c>
      <c r="C22" s="81" t="s">
        <v>18</v>
      </c>
      <c r="D22" s="82" t="s">
        <v>19</v>
      </c>
      <c r="E22" s="83" t="s">
        <v>20</v>
      </c>
      <c r="F22" s="84" t="s">
        <v>21</v>
      </c>
      <c r="G22" s="9"/>
      <c r="H22" s="9"/>
      <c r="I22" s="9"/>
      <c r="J22" s="9"/>
      <c r="K22" s="9"/>
      <c r="L22" s="9"/>
      <c r="M22" s="9"/>
      <c r="N22" s="9"/>
      <c r="O22" s="9"/>
    </row>
    <row r="23" spans="1:15" ht="15" customHeight="1" x14ac:dyDescent="0.25">
      <c r="A23" s="92" t="s">
        <v>22</v>
      </c>
      <c r="B23" s="87" t="s">
        <v>23</v>
      </c>
      <c r="C23" s="76"/>
      <c r="D23" s="77"/>
      <c r="E23" s="76"/>
      <c r="F23" s="85"/>
      <c r="G23" s="9"/>
      <c r="H23" s="9"/>
      <c r="I23" s="9"/>
      <c r="J23" s="9"/>
      <c r="K23" s="9"/>
      <c r="L23" s="9"/>
      <c r="M23" s="9"/>
      <c r="N23" s="9"/>
      <c r="O23" s="9"/>
    </row>
    <row r="24" spans="1:15" ht="15" customHeight="1" x14ac:dyDescent="0.25">
      <c r="A24" s="107" t="s">
        <v>24</v>
      </c>
      <c r="B24" s="62" t="s">
        <v>25</v>
      </c>
      <c r="C24" s="135"/>
      <c r="D24" s="69">
        <v>0</v>
      </c>
      <c r="E24" s="3">
        <v>0</v>
      </c>
      <c r="F24" s="86">
        <f>E24*D24</f>
        <v>0</v>
      </c>
      <c r="G24" s="9"/>
      <c r="H24" s="9"/>
      <c r="I24" s="9"/>
      <c r="J24" s="9"/>
      <c r="K24" s="9"/>
      <c r="L24" s="9"/>
      <c r="M24" s="9"/>
      <c r="N24" s="9"/>
      <c r="O24" s="9"/>
    </row>
    <row r="25" spans="1:15" ht="15" customHeight="1" x14ac:dyDescent="0.25">
      <c r="A25" s="107" t="s">
        <v>26</v>
      </c>
      <c r="B25" s="62" t="s">
        <v>27</v>
      </c>
      <c r="C25" s="135"/>
      <c r="D25" s="69">
        <v>0</v>
      </c>
      <c r="E25" s="3">
        <v>0</v>
      </c>
      <c r="F25" s="86">
        <f>E25*D25</f>
        <v>0</v>
      </c>
      <c r="G25" s="9"/>
      <c r="H25" s="9"/>
      <c r="I25" s="9"/>
      <c r="J25" s="9"/>
      <c r="K25" s="9"/>
      <c r="L25" s="9"/>
      <c r="M25" s="9"/>
      <c r="N25" s="9"/>
      <c r="O25" s="9"/>
    </row>
    <row r="26" spans="1:15" ht="15" customHeight="1" x14ac:dyDescent="0.25">
      <c r="A26" s="107" t="s">
        <v>28</v>
      </c>
      <c r="B26" s="62" t="s">
        <v>29</v>
      </c>
      <c r="C26" s="135"/>
      <c r="D26" s="69">
        <v>0</v>
      </c>
      <c r="E26" s="3">
        <v>0</v>
      </c>
      <c r="F26" s="86">
        <f>E26*D26</f>
        <v>0</v>
      </c>
      <c r="G26" s="9"/>
      <c r="H26" s="9"/>
      <c r="I26" s="9"/>
      <c r="J26" s="9"/>
      <c r="K26" s="9"/>
      <c r="L26" s="9"/>
      <c r="M26" s="9"/>
      <c r="N26" s="9"/>
      <c r="O26" s="9"/>
    </row>
    <row r="27" spans="1:15" ht="15" customHeight="1" x14ac:dyDescent="0.25">
      <c r="A27" s="107" t="s">
        <v>30</v>
      </c>
      <c r="B27" s="62" t="s">
        <v>31</v>
      </c>
      <c r="C27" s="135"/>
      <c r="D27" s="69">
        <v>0</v>
      </c>
      <c r="E27" s="3">
        <v>0</v>
      </c>
      <c r="F27" s="86">
        <f>E27*D27</f>
        <v>0</v>
      </c>
      <c r="G27" s="9"/>
      <c r="H27" s="9"/>
      <c r="I27" s="9"/>
      <c r="J27" s="9"/>
      <c r="K27" s="9"/>
      <c r="L27" s="9"/>
      <c r="M27" s="9"/>
      <c r="N27" s="9"/>
      <c r="O27" s="9"/>
    </row>
    <row r="28" spans="1:15" ht="15" customHeight="1" x14ac:dyDescent="0.25">
      <c r="A28" s="107" t="s">
        <v>32</v>
      </c>
      <c r="B28" s="62" t="s">
        <v>33</v>
      </c>
      <c r="C28" s="135"/>
      <c r="D28" s="69">
        <v>0</v>
      </c>
      <c r="E28" s="3">
        <v>0</v>
      </c>
      <c r="F28" s="86">
        <f>E28*D28</f>
        <v>0</v>
      </c>
      <c r="G28" s="9"/>
      <c r="H28" s="9"/>
      <c r="I28" s="9"/>
      <c r="J28" s="9"/>
      <c r="K28" s="9"/>
      <c r="L28" s="9"/>
      <c r="M28" s="9"/>
      <c r="N28" s="9"/>
      <c r="O28" s="9"/>
    </row>
    <row r="29" spans="1:15" ht="15" customHeight="1" x14ac:dyDescent="0.25">
      <c r="A29" s="92" t="s">
        <v>34</v>
      </c>
      <c r="B29" s="87" t="s">
        <v>35</v>
      </c>
      <c r="C29" s="76"/>
      <c r="D29" s="77"/>
      <c r="E29" s="76"/>
      <c r="F29" s="85"/>
      <c r="G29" s="9"/>
      <c r="H29" s="9"/>
      <c r="I29" s="9"/>
      <c r="J29" s="9"/>
      <c r="K29" s="9"/>
      <c r="L29" s="9"/>
      <c r="M29" s="9"/>
      <c r="N29" s="9"/>
      <c r="O29" s="9"/>
    </row>
    <row r="30" spans="1:15" ht="45.75" customHeight="1" x14ac:dyDescent="0.25">
      <c r="A30" s="107" t="s">
        <v>36</v>
      </c>
      <c r="B30" s="62" t="s">
        <v>37</v>
      </c>
      <c r="C30" s="69"/>
      <c r="D30" s="69">
        <v>0</v>
      </c>
      <c r="E30" s="72">
        <v>0</v>
      </c>
      <c r="F30" s="86">
        <f>E30*D30</f>
        <v>0</v>
      </c>
      <c r="G30" s="9"/>
      <c r="H30" s="9"/>
      <c r="I30" s="9"/>
      <c r="J30" s="9"/>
      <c r="K30" s="9"/>
      <c r="L30" s="9"/>
      <c r="M30" s="9"/>
      <c r="N30" s="9"/>
      <c r="O30" s="9"/>
    </row>
    <row r="31" spans="1:15" ht="15" customHeight="1" x14ac:dyDescent="0.25">
      <c r="A31" s="107" t="s">
        <v>38</v>
      </c>
      <c r="B31" s="62" t="s">
        <v>39</v>
      </c>
      <c r="C31" s="5"/>
      <c r="D31" s="69">
        <v>0</v>
      </c>
      <c r="E31" s="3">
        <v>0</v>
      </c>
      <c r="F31" s="86">
        <f>E31*D31</f>
        <v>0</v>
      </c>
      <c r="G31" s="9"/>
      <c r="H31" s="9"/>
      <c r="I31" s="9"/>
      <c r="J31" s="9"/>
      <c r="K31" s="9"/>
      <c r="L31" s="9"/>
      <c r="M31" s="9"/>
      <c r="N31" s="9"/>
      <c r="O31" s="9"/>
    </row>
    <row r="32" spans="1:15" ht="29.25" customHeight="1" x14ac:dyDescent="0.25">
      <c r="A32" s="107" t="s">
        <v>40</v>
      </c>
      <c r="B32" s="62" t="s">
        <v>41</v>
      </c>
      <c r="C32" s="5"/>
      <c r="D32" s="69">
        <v>0</v>
      </c>
      <c r="E32" s="3">
        <v>0</v>
      </c>
      <c r="F32" s="86">
        <f>E32*D32</f>
        <v>0</v>
      </c>
      <c r="G32" s="9"/>
      <c r="H32" s="9"/>
      <c r="I32" s="9"/>
      <c r="J32" s="9"/>
      <c r="K32" s="9"/>
      <c r="L32" s="9"/>
      <c r="M32" s="9"/>
      <c r="N32" s="9"/>
      <c r="O32" s="9"/>
    </row>
    <row r="33" spans="1:15" ht="15" customHeight="1" x14ac:dyDescent="0.25">
      <c r="A33" s="107" t="s">
        <v>42</v>
      </c>
      <c r="B33" s="62" t="s">
        <v>43</v>
      </c>
      <c r="C33" s="5"/>
      <c r="D33" s="69">
        <v>0</v>
      </c>
      <c r="E33" s="3">
        <v>0</v>
      </c>
      <c r="F33" s="86">
        <f>E33*D33</f>
        <v>0</v>
      </c>
      <c r="G33" s="9"/>
      <c r="H33" s="9"/>
      <c r="I33" s="9"/>
      <c r="J33" s="9"/>
      <c r="K33" s="9"/>
      <c r="L33" s="9"/>
      <c r="M33" s="9"/>
      <c r="N33" s="9"/>
      <c r="O33" s="9"/>
    </row>
    <row r="34" spans="1:15" ht="15" customHeight="1" x14ac:dyDescent="0.25">
      <c r="A34" s="92" t="s">
        <v>44</v>
      </c>
      <c r="B34" s="87" t="s">
        <v>45</v>
      </c>
      <c r="C34" s="76"/>
      <c r="D34" s="77"/>
      <c r="E34" s="76"/>
      <c r="F34" s="85"/>
      <c r="G34" s="9"/>
      <c r="H34" s="9"/>
      <c r="I34" s="9"/>
      <c r="J34" s="9"/>
      <c r="K34" s="9"/>
      <c r="L34" s="9"/>
      <c r="M34" s="9"/>
      <c r="N34" s="9"/>
      <c r="O34" s="9"/>
    </row>
    <row r="35" spans="1:15" ht="15" customHeight="1" x14ac:dyDescent="0.25">
      <c r="A35" s="136" t="s">
        <v>46</v>
      </c>
      <c r="B35" s="137" t="s">
        <v>47</v>
      </c>
      <c r="C35" s="89"/>
      <c r="D35" s="89">
        <v>0</v>
      </c>
      <c r="E35" s="11">
        <v>0</v>
      </c>
      <c r="F35" s="12">
        <v>0</v>
      </c>
      <c r="G35" s="9"/>
      <c r="H35" s="9"/>
      <c r="I35" s="9"/>
      <c r="J35" s="9"/>
      <c r="K35" s="9"/>
      <c r="L35" s="9"/>
      <c r="M35" s="9"/>
      <c r="N35" s="9"/>
      <c r="O35" s="9"/>
    </row>
    <row r="36" spans="1:15" ht="27" customHeight="1" thickBot="1" x14ac:dyDescent="0.3">
      <c r="A36" s="160" t="s">
        <v>48</v>
      </c>
      <c r="B36" s="161"/>
      <c r="C36" s="161"/>
      <c r="D36" s="161"/>
      <c r="E36" s="90">
        <f>SUM(E24:E35)</f>
        <v>0</v>
      </c>
      <c r="F36" s="91">
        <f>SUM(F24:F35)</f>
        <v>0</v>
      </c>
      <c r="G36" s="5"/>
      <c r="H36" s="5"/>
      <c r="I36" s="5"/>
      <c r="J36" s="5"/>
      <c r="K36" s="5"/>
      <c r="L36" s="5"/>
      <c r="M36" s="5"/>
      <c r="N36" s="5"/>
      <c r="O36" s="5"/>
    </row>
    <row r="37" spans="1:15" ht="15.75" customHeight="1" thickBot="1" x14ac:dyDescent="0.3">
      <c r="A37" s="6"/>
      <c r="B37" s="5"/>
      <c r="C37" s="5"/>
      <c r="D37" s="6"/>
      <c r="E37" s="3"/>
      <c r="F37" s="3"/>
      <c r="G37" s="5"/>
      <c r="H37" s="5"/>
      <c r="I37" s="5"/>
      <c r="J37" s="5"/>
      <c r="K37" s="5"/>
      <c r="L37" s="5"/>
      <c r="M37" s="5"/>
      <c r="N37" s="5"/>
      <c r="O37" s="5"/>
    </row>
    <row r="38" spans="1:15" ht="42" customHeight="1" x14ac:dyDescent="0.25">
      <c r="A38" s="79">
        <v>2</v>
      </c>
      <c r="B38" s="80" t="s">
        <v>9</v>
      </c>
      <c r="C38" s="81" t="s">
        <v>18</v>
      </c>
      <c r="D38" s="82" t="s">
        <v>19</v>
      </c>
      <c r="E38" s="83" t="s">
        <v>20</v>
      </c>
      <c r="F38" s="84" t="s">
        <v>21</v>
      </c>
      <c r="G38" s="5"/>
      <c r="H38" s="5"/>
      <c r="I38" s="5"/>
      <c r="J38" s="5"/>
      <c r="K38" s="5"/>
      <c r="L38" s="5"/>
      <c r="M38" s="5"/>
      <c r="N38" s="5"/>
      <c r="O38" s="5"/>
    </row>
    <row r="39" spans="1:15" ht="16" customHeight="1" x14ac:dyDescent="0.25">
      <c r="A39" s="92" t="s">
        <v>49</v>
      </c>
      <c r="B39" s="87" t="s">
        <v>50</v>
      </c>
      <c r="C39" s="76"/>
      <c r="D39" s="77"/>
      <c r="E39" s="76"/>
      <c r="F39" s="85"/>
      <c r="G39" s="5"/>
      <c r="H39" s="5"/>
      <c r="I39" s="5"/>
      <c r="J39" s="5"/>
      <c r="K39" s="5"/>
      <c r="L39" s="5"/>
      <c r="M39" s="5"/>
      <c r="N39" s="5"/>
      <c r="O39" s="5"/>
    </row>
    <row r="40" spans="1:15" ht="16" customHeight="1" x14ac:dyDescent="0.25">
      <c r="A40" s="93" t="s">
        <v>51</v>
      </c>
      <c r="B40" s="62" t="s">
        <v>52</v>
      </c>
      <c r="C40" s="5"/>
      <c r="D40" s="5">
        <v>0</v>
      </c>
      <c r="E40" s="63">
        <v>0</v>
      </c>
      <c r="F40" s="86">
        <f>E40*D40</f>
        <v>0</v>
      </c>
      <c r="G40" s="5"/>
      <c r="H40" s="5"/>
      <c r="I40" s="5"/>
      <c r="J40" s="5"/>
      <c r="K40" s="5"/>
      <c r="L40" s="5"/>
      <c r="M40" s="5"/>
      <c r="N40" s="5"/>
      <c r="O40" s="5"/>
    </row>
    <row r="41" spans="1:15" ht="16" customHeight="1" x14ac:dyDescent="0.25">
      <c r="A41" s="93" t="s">
        <v>53</v>
      </c>
      <c r="B41" s="62" t="s">
        <v>54</v>
      </c>
      <c r="C41" s="5"/>
      <c r="D41" s="5">
        <v>0</v>
      </c>
      <c r="E41" s="63">
        <v>0</v>
      </c>
      <c r="F41" s="86">
        <f>E41*D41</f>
        <v>0</v>
      </c>
      <c r="G41" s="5"/>
      <c r="H41" s="5"/>
      <c r="I41" s="5"/>
      <c r="J41" s="5"/>
      <c r="K41" s="5"/>
      <c r="L41" s="5"/>
      <c r="M41" s="5"/>
      <c r="N41" s="5"/>
      <c r="O41" s="5"/>
    </row>
    <row r="42" spans="1:15" ht="16" customHeight="1" x14ac:dyDescent="0.25">
      <c r="A42" s="93" t="s">
        <v>55</v>
      </c>
      <c r="B42" s="62" t="s">
        <v>56</v>
      </c>
      <c r="C42" s="5"/>
      <c r="D42" s="5">
        <v>0</v>
      </c>
      <c r="E42" s="63">
        <v>0</v>
      </c>
      <c r="F42" s="86">
        <f>E42*D42</f>
        <v>0</v>
      </c>
      <c r="G42" s="5"/>
      <c r="H42" s="5"/>
      <c r="I42" s="5"/>
      <c r="J42" s="5"/>
      <c r="K42" s="5"/>
      <c r="L42" s="5"/>
      <c r="M42" s="5"/>
      <c r="N42" s="5"/>
      <c r="O42" s="5"/>
    </row>
    <row r="43" spans="1:15" ht="16" customHeight="1" x14ac:dyDescent="0.25">
      <c r="A43" s="93" t="s">
        <v>57</v>
      </c>
      <c r="B43" s="62" t="s">
        <v>58</v>
      </c>
      <c r="C43" s="5"/>
      <c r="D43" s="5">
        <v>0</v>
      </c>
      <c r="E43" s="63">
        <v>0</v>
      </c>
      <c r="F43" s="86">
        <f>E43*D43</f>
        <v>0</v>
      </c>
      <c r="G43" s="5"/>
      <c r="H43" s="5"/>
      <c r="I43" s="5"/>
      <c r="J43" s="5"/>
      <c r="K43" s="5"/>
      <c r="L43" s="5"/>
      <c r="M43" s="5"/>
      <c r="N43" s="5"/>
      <c r="O43" s="5"/>
    </row>
    <row r="44" spans="1:15" ht="16" customHeight="1" x14ac:dyDescent="0.25">
      <c r="A44" s="92" t="s">
        <v>59</v>
      </c>
      <c r="B44" s="87" t="s">
        <v>60</v>
      </c>
      <c r="C44" s="76"/>
      <c r="D44" s="77"/>
      <c r="E44" s="88"/>
      <c r="F44" s="85"/>
      <c r="G44" s="5"/>
      <c r="H44" s="5"/>
      <c r="I44" s="5"/>
      <c r="J44" s="5"/>
      <c r="K44" s="5"/>
      <c r="L44" s="5"/>
      <c r="M44" s="5"/>
      <c r="N44" s="5"/>
      <c r="O44" s="5"/>
    </row>
    <row r="45" spans="1:15" ht="16" customHeight="1" x14ac:dyDescent="0.25">
      <c r="A45" s="93" t="s">
        <v>61</v>
      </c>
      <c r="B45" s="62" t="s">
        <v>62</v>
      </c>
      <c r="C45" s="5"/>
      <c r="D45" s="5">
        <v>0</v>
      </c>
      <c r="E45" s="63">
        <v>0</v>
      </c>
      <c r="F45" s="86">
        <f>E45*D45</f>
        <v>0</v>
      </c>
      <c r="G45" s="5"/>
      <c r="H45" s="5"/>
      <c r="I45" s="5"/>
      <c r="J45" s="5"/>
      <c r="K45" s="5"/>
      <c r="L45" s="5"/>
      <c r="M45" s="5"/>
      <c r="N45" s="5"/>
      <c r="O45" s="5"/>
    </row>
    <row r="46" spans="1:15" ht="16" customHeight="1" x14ac:dyDescent="0.25">
      <c r="A46" s="93" t="s">
        <v>63</v>
      </c>
      <c r="B46" s="62" t="s">
        <v>64</v>
      </c>
      <c r="C46" s="5"/>
      <c r="D46" s="5">
        <v>0</v>
      </c>
      <c r="E46" s="63">
        <v>0</v>
      </c>
      <c r="F46" s="86">
        <f>E46*D46</f>
        <v>0</v>
      </c>
      <c r="G46" s="5"/>
      <c r="H46" s="5"/>
      <c r="I46" s="5"/>
      <c r="J46" s="5"/>
      <c r="K46" s="5"/>
      <c r="L46" s="5"/>
      <c r="M46" s="5"/>
      <c r="N46" s="5"/>
      <c r="O46" s="5"/>
    </row>
    <row r="47" spans="1:15" ht="16" customHeight="1" x14ac:dyDescent="0.25">
      <c r="A47" s="93" t="s">
        <v>65</v>
      </c>
      <c r="B47" s="62" t="s">
        <v>66</v>
      </c>
      <c r="C47" s="69"/>
      <c r="D47" s="69">
        <v>0</v>
      </c>
      <c r="E47" s="63">
        <v>0</v>
      </c>
      <c r="F47" s="86">
        <f>E47*D47</f>
        <v>0</v>
      </c>
      <c r="G47" s="5"/>
      <c r="H47" s="5"/>
      <c r="I47" s="5"/>
      <c r="J47" s="5"/>
      <c r="K47" s="5"/>
      <c r="L47" s="5"/>
      <c r="M47" s="5"/>
      <c r="N47" s="5"/>
      <c r="O47" s="5"/>
    </row>
    <row r="48" spans="1:15" ht="16" customHeight="1" x14ac:dyDescent="0.25">
      <c r="A48" s="93" t="s">
        <v>67</v>
      </c>
      <c r="B48" s="62" t="s">
        <v>68</v>
      </c>
      <c r="C48" s="5"/>
      <c r="D48" s="5">
        <v>0</v>
      </c>
      <c r="E48" s="63">
        <v>0</v>
      </c>
      <c r="F48" s="86">
        <f>E48*D48</f>
        <v>0</v>
      </c>
      <c r="G48" s="5"/>
      <c r="H48" s="5"/>
      <c r="I48" s="5"/>
      <c r="J48" s="5"/>
      <c r="K48" s="5"/>
      <c r="L48" s="5"/>
      <c r="M48" s="5"/>
      <c r="N48" s="5"/>
      <c r="O48" s="5"/>
    </row>
    <row r="49" spans="1:15" ht="16" customHeight="1" x14ac:dyDescent="0.25">
      <c r="A49" s="93" t="s">
        <v>69</v>
      </c>
      <c r="B49" s="62" t="s">
        <v>70</v>
      </c>
      <c r="C49" s="5"/>
      <c r="D49" s="5">
        <v>0</v>
      </c>
      <c r="E49" s="63">
        <v>0</v>
      </c>
      <c r="F49" s="86">
        <f>E49*D49</f>
        <v>0</v>
      </c>
      <c r="G49" s="5"/>
      <c r="H49" s="5"/>
      <c r="I49" s="5"/>
      <c r="J49" s="5"/>
      <c r="K49" s="5"/>
      <c r="L49" s="5"/>
      <c r="M49" s="5"/>
      <c r="N49" s="5"/>
      <c r="O49" s="5"/>
    </row>
    <row r="50" spans="1:15" ht="28" x14ac:dyDescent="0.25">
      <c r="A50" s="92" t="s">
        <v>71</v>
      </c>
      <c r="B50" s="87" t="s">
        <v>72</v>
      </c>
      <c r="C50" s="76"/>
      <c r="D50" s="77"/>
      <c r="E50" s="88"/>
      <c r="F50" s="85"/>
      <c r="G50" s="5"/>
      <c r="H50" s="5"/>
      <c r="I50" s="5"/>
      <c r="J50" s="5"/>
      <c r="K50" s="5"/>
      <c r="L50" s="5"/>
      <c r="M50" s="5"/>
      <c r="N50" s="5"/>
      <c r="O50" s="5"/>
    </row>
    <row r="51" spans="1:15" ht="16" customHeight="1" x14ac:dyDescent="0.25">
      <c r="A51" s="93" t="s">
        <v>73</v>
      </c>
      <c r="B51" s="62" t="s">
        <v>74</v>
      </c>
      <c r="C51" s="5"/>
      <c r="D51" s="69">
        <v>0</v>
      </c>
      <c r="E51" s="63">
        <v>0</v>
      </c>
      <c r="F51" s="86">
        <f>E51*D51</f>
        <v>0</v>
      </c>
      <c r="G51" s="5"/>
      <c r="H51" s="5"/>
      <c r="I51" s="5"/>
      <c r="J51" s="5"/>
      <c r="K51" s="5"/>
      <c r="L51" s="5"/>
      <c r="M51" s="5"/>
      <c r="N51" s="5"/>
      <c r="O51" s="5"/>
    </row>
    <row r="52" spans="1:15" ht="16" customHeight="1" x14ac:dyDescent="0.3">
      <c r="A52" s="93" t="s">
        <v>75</v>
      </c>
      <c r="B52" s="62" t="s">
        <v>76</v>
      </c>
      <c r="D52" s="94">
        <v>0</v>
      </c>
      <c r="E52" s="63">
        <v>0</v>
      </c>
      <c r="F52" s="86">
        <f>E52*D52</f>
        <v>0</v>
      </c>
      <c r="G52" s="5"/>
      <c r="H52" s="5"/>
      <c r="I52" s="5"/>
      <c r="J52" s="5"/>
      <c r="K52" s="5"/>
      <c r="L52" s="5"/>
      <c r="M52" s="5"/>
      <c r="N52" s="5"/>
      <c r="O52" s="5"/>
    </row>
    <row r="53" spans="1:15" ht="16" customHeight="1" x14ac:dyDescent="0.25">
      <c r="A53" s="92" t="s">
        <v>77</v>
      </c>
      <c r="B53" s="87" t="s">
        <v>78</v>
      </c>
      <c r="C53" s="76"/>
      <c r="D53" s="77"/>
      <c r="E53" s="88"/>
      <c r="F53" s="85"/>
      <c r="G53" s="5"/>
      <c r="H53" s="5"/>
      <c r="I53" s="5"/>
      <c r="J53" s="5"/>
      <c r="K53" s="5"/>
      <c r="L53" s="5"/>
      <c r="M53" s="5"/>
      <c r="N53" s="5"/>
      <c r="O53" s="5"/>
    </row>
    <row r="54" spans="1:15" ht="16" customHeight="1" x14ac:dyDescent="0.25">
      <c r="A54" s="93" t="s">
        <v>79</v>
      </c>
      <c r="B54" s="62" t="s">
        <v>80</v>
      </c>
      <c r="C54" s="69"/>
      <c r="D54" s="5">
        <v>0</v>
      </c>
      <c r="E54" s="63">
        <v>0</v>
      </c>
      <c r="F54" s="86">
        <f>E54*D54</f>
        <v>0</v>
      </c>
      <c r="G54" s="5"/>
      <c r="H54" s="5"/>
      <c r="I54" s="5"/>
      <c r="J54" s="5"/>
      <c r="K54" s="5"/>
      <c r="L54" s="5"/>
      <c r="M54" s="5"/>
      <c r="N54" s="5"/>
      <c r="O54" s="5"/>
    </row>
    <row r="55" spans="1:15" ht="16" customHeight="1" x14ac:dyDescent="0.25">
      <c r="A55" s="93" t="s">
        <v>81</v>
      </c>
      <c r="B55" s="62" t="s">
        <v>82</v>
      </c>
      <c r="C55" s="5"/>
      <c r="D55" s="69">
        <v>0</v>
      </c>
      <c r="E55" s="63">
        <v>0</v>
      </c>
      <c r="F55" s="86">
        <f>E55*D55</f>
        <v>0</v>
      </c>
      <c r="G55" s="5"/>
      <c r="H55" s="5"/>
      <c r="I55" s="5"/>
      <c r="J55" s="5"/>
      <c r="K55" s="5"/>
      <c r="L55" s="5"/>
      <c r="M55" s="5"/>
      <c r="N55" s="5"/>
      <c r="O55" s="5"/>
    </row>
    <row r="56" spans="1:15" ht="15.75" customHeight="1" x14ac:dyDescent="0.25">
      <c r="A56" s="93" t="s">
        <v>83</v>
      </c>
      <c r="B56" s="62" t="s">
        <v>84</v>
      </c>
      <c r="C56" s="5"/>
      <c r="D56" s="5">
        <v>0</v>
      </c>
      <c r="E56" s="63">
        <v>0</v>
      </c>
      <c r="F56" s="86">
        <f>E56*D56</f>
        <v>0</v>
      </c>
      <c r="G56" s="5"/>
      <c r="H56" s="5"/>
      <c r="I56" s="5"/>
      <c r="J56" s="5"/>
      <c r="K56" s="5"/>
      <c r="L56" s="5"/>
      <c r="M56" s="5"/>
      <c r="N56" s="5"/>
      <c r="O56" s="5"/>
    </row>
    <row r="57" spans="1:15" ht="15.75" customHeight="1" x14ac:dyDescent="0.25">
      <c r="A57" s="92" t="s">
        <v>85</v>
      </c>
      <c r="B57" s="87" t="s">
        <v>86</v>
      </c>
      <c r="C57" s="76"/>
      <c r="D57" s="77"/>
      <c r="E57" s="88"/>
      <c r="F57" s="85"/>
      <c r="G57" s="5"/>
      <c r="H57" s="5"/>
      <c r="I57" s="5"/>
      <c r="J57" s="5"/>
      <c r="K57" s="5"/>
      <c r="L57" s="5"/>
      <c r="M57" s="5"/>
      <c r="N57" s="5"/>
      <c r="O57" s="5"/>
    </row>
    <row r="58" spans="1:15" ht="15.75" customHeight="1" x14ac:dyDescent="0.25">
      <c r="A58" s="93" t="s">
        <v>87</v>
      </c>
      <c r="B58" s="62" t="s">
        <v>88</v>
      </c>
      <c r="C58" s="5"/>
      <c r="D58" s="5">
        <v>0</v>
      </c>
      <c r="E58" s="63">
        <v>0</v>
      </c>
      <c r="F58" s="86">
        <f>E58*D58</f>
        <v>0</v>
      </c>
      <c r="G58" s="5"/>
      <c r="H58" s="5"/>
      <c r="I58" s="5"/>
      <c r="J58" s="5"/>
      <c r="K58" s="5"/>
      <c r="L58" s="5"/>
      <c r="M58" s="5"/>
      <c r="N58" s="5"/>
      <c r="O58" s="5"/>
    </row>
    <row r="59" spans="1:15" ht="15.75" customHeight="1" x14ac:dyDescent="0.25">
      <c r="A59" s="93" t="s">
        <v>89</v>
      </c>
      <c r="B59" s="62" t="s">
        <v>90</v>
      </c>
      <c r="C59" s="5"/>
      <c r="D59" s="69">
        <v>0</v>
      </c>
      <c r="E59" s="63">
        <v>0</v>
      </c>
      <c r="F59" s="86">
        <f>E59*D59</f>
        <v>0</v>
      </c>
      <c r="G59" s="5"/>
      <c r="H59" s="5"/>
      <c r="I59" s="5"/>
      <c r="J59" s="5"/>
      <c r="K59" s="5"/>
      <c r="L59" s="5"/>
      <c r="M59" s="5"/>
      <c r="N59" s="5"/>
      <c r="O59" s="5"/>
    </row>
    <row r="60" spans="1:15" ht="15.75" customHeight="1" x14ac:dyDescent="0.25">
      <c r="A60" s="93" t="s">
        <v>91</v>
      </c>
      <c r="B60" s="62" t="s">
        <v>92</v>
      </c>
      <c r="C60" s="5"/>
      <c r="D60" s="5">
        <v>0</v>
      </c>
      <c r="E60" s="63">
        <v>0</v>
      </c>
      <c r="F60" s="86">
        <f>E60*D60</f>
        <v>0</v>
      </c>
      <c r="G60" s="5"/>
      <c r="H60" s="5"/>
      <c r="I60" s="5"/>
      <c r="J60" s="5"/>
      <c r="K60" s="5"/>
      <c r="L60" s="5"/>
      <c r="M60" s="5"/>
      <c r="N60" s="5"/>
      <c r="O60" s="5"/>
    </row>
    <row r="61" spans="1:15" ht="15.75" customHeight="1" x14ac:dyDescent="0.25">
      <c r="A61" s="92" t="s">
        <v>93</v>
      </c>
      <c r="B61" s="87" t="s">
        <v>94</v>
      </c>
      <c r="C61" s="76"/>
      <c r="D61" s="77"/>
      <c r="E61" s="88"/>
      <c r="F61" s="85"/>
      <c r="G61" s="5"/>
      <c r="H61" s="5"/>
      <c r="I61" s="5"/>
      <c r="J61" s="5"/>
      <c r="K61" s="5"/>
      <c r="L61" s="5"/>
      <c r="M61" s="5"/>
      <c r="N61" s="5"/>
      <c r="O61" s="5"/>
    </row>
    <row r="62" spans="1:15" ht="15.75" customHeight="1" x14ac:dyDescent="0.25">
      <c r="A62" s="93" t="s">
        <v>95</v>
      </c>
      <c r="B62" s="62" t="s">
        <v>96</v>
      </c>
      <c r="C62" s="5"/>
      <c r="D62" s="7">
        <v>0</v>
      </c>
      <c r="E62" s="8">
        <v>0</v>
      </c>
      <c r="F62" s="86">
        <f t="shared" ref="F62:F72" si="0">E62*D62</f>
        <v>0</v>
      </c>
      <c r="G62" s="5"/>
      <c r="H62" s="5"/>
      <c r="I62" s="5"/>
      <c r="J62" s="5"/>
      <c r="K62" s="5"/>
      <c r="L62" s="5"/>
      <c r="M62" s="5"/>
      <c r="N62" s="5"/>
      <c r="O62" s="5"/>
    </row>
    <row r="63" spans="1:15" ht="15.75" customHeight="1" x14ac:dyDescent="0.25">
      <c r="A63" s="93" t="s">
        <v>97</v>
      </c>
      <c r="B63" s="62" t="s">
        <v>98</v>
      </c>
      <c r="C63" s="69"/>
      <c r="D63" s="7">
        <v>0</v>
      </c>
      <c r="E63" s="8">
        <v>0</v>
      </c>
      <c r="F63" s="86">
        <f t="shared" si="0"/>
        <v>0</v>
      </c>
      <c r="G63" s="5"/>
      <c r="H63" s="5"/>
      <c r="I63" s="5"/>
      <c r="J63" s="5"/>
      <c r="K63" s="5"/>
      <c r="L63" s="5"/>
      <c r="M63" s="5"/>
      <c r="N63" s="5"/>
      <c r="O63" s="5"/>
    </row>
    <row r="64" spans="1:15" ht="15.75" customHeight="1" x14ac:dyDescent="0.25">
      <c r="A64" s="93" t="s">
        <v>99</v>
      </c>
      <c r="B64" s="62" t="s">
        <v>100</v>
      </c>
      <c r="C64" s="5"/>
      <c r="D64" s="7">
        <v>0</v>
      </c>
      <c r="E64" s="8">
        <v>0</v>
      </c>
      <c r="F64" s="86">
        <f t="shared" si="0"/>
        <v>0</v>
      </c>
      <c r="G64" s="5"/>
      <c r="H64" s="5"/>
      <c r="I64" s="5"/>
      <c r="J64" s="5"/>
      <c r="K64" s="5"/>
      <c r="L64" s="5"/>
      <c r="M64" s="5"/>
      <c r="N64" s="5"/>
      <c r="O64" s="5"/>
    </row>
    <row r="65" spans="1:15" ht="15.75" customHeight="1" x14ac:dyDescent="0.25">
      <c r="A65" s="93" t="s">
        <v>101</v>
      </c>
      <c r="B65" s="62" t="s">
        <v>102</v>
      </c>
      <c r="C65" s="5"/>
      <c r="D65" s="7">
        <v>0</v>
      </c>
      <c r="E65" s="8">
        <v>0</v>
      </c>
      <c r="F65" s="86">
        <f t="shared" si="0"/>
        <v>0</v>
      </c>
      <c r="G65" s="5"/>
      <c r="H65" s="5"/>
      <c r="I65" s="5"/>
      <c r="J65" s="5"/>
      <c r="K65" s="5"/>
      <c r="L65" s="5"/>
      <c r="M65" s="5"/>
      <c r="N65" s="5"/>
      <c r="O65" s="5"/>
    </row>
    <row r="66" spans="1:15" ht="15.75" customHeight="1" x14ac:dyDescent="0.25">
      <c r="A66" s="93" t="s">
        <v>103</v>
      </c>
      <c r="B66" s="62" t="s">
        <v>104</v>
      </c>
      <c r="C66" s="69"/>
      <c r="D66" s="7">
        <v>0</v>
      </c>
      <c r="E66" s="8">
        <v>0</v>
      </c>
      <c r="F66" s="86">
        <f t="shared" si="0"/>
        <v>0</v>
      </c>
      <c r="G66" s="5"/>
      <c r="H66" s="5"/>
      <c r="I66" s="5"/>
      <c r="J66" s="5"/>
      <c r="K66" s="5"/>
      <c r="L66" s="5"/>
      <c r="M66" s="5"/>
      <c r="N66" s="5"/>
      <c r="O66" s="5"/>
    </row>
    <row r="67" spans="1:15" ht="15.75" customHeight="1" x14ac:dyDescent="0.25">
      <c r="A67" s="93" t="s">
        <v>105</v>
      </c>
      <c r="B67" s="62" t="s">
        <v>106</v>
      </c>
      <c r="C67" s="5"/>
      <c r="D67" s="7">
        <v>0</v>
      </c>
      <c r="E67" s="8">
        <v>0</v>
      </c>
      <c r="F67" s="86">
        <f t="shared" si="0"/>
        <v>0</v>
      </c>
      <c r="G67" s="5"/>
      <c r="H67" s="5"/>
      <c r="I67" s="5"/>
      <c r="J67" s="5"/>
      <c r="K67" s="5"/>
      <c r="L67" s="5"/>
      <c r="M67" s="5"/>
      <c r="N67" s="5"/>
      <c r="O67" s="5"/>
    </row>
    <row r="68" spans="1:15" ht="15.75" customHeight="1" x14ac:dyDescent="0.25">
      <c r="A68" s="93" t="s">
        <v>107</v>
      </c>
      <c r="B68" s="62" t="s">
        <v>108</v>
      </c>
      <c r="C68" s="5"/>
      <c r="D68" s="7">
        <v>0</v>
      </c>
      <c r="E68" s="8">
        <v>0</v>
      </c>
      <c r="F68" s="86">
        <f t="shared" si="0"/>
        <v>0</v>
      </c>
      <c r="G68" s="5"/>
      <c r="H68" s="5"/>
      <c r="I68" s="5"/>
      <c r="J68" s="5"/>
      <c r="K68" s="5"/>
      <c r="L68" s="5"/>
      <c r="M68" s="5"/>
      <c r="N68" s="5"/>
      <c r="O68" s="5"/>
    </row>
    <row r="69" spans="1:15" ht="15.75" customHeight="1" x14ac:dyDescent="0.25">
      <c r="A69" s="93" t="s">
        <v>109</v>
      </c>
      <c r="B69" s="62" t="s">
        <v>110</v>
      </c>
      <c r="C69" s="5"/>
      <c r="D69" s="7">
        <v>0</v>
      </c>
      <c r="E69" s="8">
        <v>0</v>
      </c>
      <c r="F69" s="86">
        <f t="shared" si="0"/>
        <v>0</v>
      </c>
      <c r="G69" s="5"/>
      <c r="H69" s="5"/>
      <c r="I69" s="5"/>
      <c r="J69" s="5"/>
      <c r="K69" s="5"/>
      <c r="L69" s="5"/>
      <c r="M69" s="5"/>
      <c r="N69" s="5"/>
      <c r="O69" s="5"/>
    </row>
    <row r="70" spans="1:15" ht="15.75" customHeight="1" x14ac:dyDescent="0.25">
      <c r="A70" s="93" t="s">
        <v>111</v>
      </c>
      <c r="B70" s="62" t="s">
        <v>112</v>
      </c>
      <c r="C70" s="5"/>
      <c r="D70" s="7">
        <v>0</v>
      </c>
      <c r="E70" s="8">
        <v>0</v>
      </c>
      <c r="F70" s="86">
        <f t="shared" si="0"/>
        <v>0</v>
      </c>
      <c r="G70" s="5"/>
      <c r="H70" s="5"/>
      <c r="I70" s="5"/>
      <c r="J70" s="5"/>
      <c r="K70" s="5"/>
      <c r="L70" s="5"/>
      <c r="M70" s="5"/>
      <c r="N70" s="5"/>
      <c r="O70" s="5"/>
    </row>
    <row r="71" spans="1:15" ht="15.75" customHeight="1" x14ac:dyDescent="0.25">
      <c r="A71" s="93" t="s">
        <v>113</v>
      </c>
      <c r="B71" s="62" t="s">
        <v>114</v>
      </c>
      <c r="C71" s="5"/>
      <c r="D71" s="7">
        <v>0</v>
      </c>
      <c r="E71" s="8">
        <v>0</v>
      </c>
      <c r="F71" s="86">
        <f t="shared" si="0"/>
        <v>0</v>
      </c>
      <c r="G71" s="5"/>
      <c r="H71" s="5"/>
      <c r="I71" s="5"/>
      <c r="J71" s="5"/>
      <c r="K71" s="5"/>
      <c r="L71" s="5"/>
      <c r="M71" s="5"/>
      <c r="N71" s="5"/>
      <c r="O71" s="5"/>
    </row>
    <row r="72" spans="1:15" ht="15.75" customHeight="1" x14ac:dyDescent="0.25">
      <c r="A72" s="93" t="s">
        <v>115</v>
      </c>
      <c r="B72" s="62" t="s">
        <v>116</v>
      </c>
      <c r="C72" s="5"/>
      <c r="D72" s="7">
        <v>0</v>
      </c>
      <c r="E72" s="8">
        <v>0</v>
      </c>
      <c r="F72" s="86">
        <f t="shared" si="0"/>
        <v>0</v>
      </c>
      <c r="G72" s="5"/>
      <c r="H72" s="5"/>
      <c r="I72" s="5"/>
      <c r="J72" s="5"/>
      <c r="K72" s="5"/>
      <c r="L72" s="5"/>
      <c r="M72" s="5"/>
      <c r="N72" s="5"/>
      <c r="O72" s="5"/>
    </row>
    <row r="73" spans="1:15" ht="23.15" customHeight="1" thickBot="1" x14ac:dyDescent="0.3">
      <c r="A73" s="162" t="s">
        <v>117</v>
      </c>
      <c r="B73" s="163"/>
      <c r="C73" s="163"/>
      <c r="D73" s="164"/>
      <c r="E73" s="111">
        <f>SUM(E40:E72)</f>
        <v>0</v>
      </c>
      <c r="F73" s="112">
        <f>SUM(F40:F72)</f>
        <v>0</v>
      </c>
      <c r="G73" s="5"/>
      <c r="H73" s="5"/>
      <c r="I73" s="5"/>
      <c r="J73" s="5"/>
      <c r="K73" s="5"/>
      <c r="L73" s="5"/>
      <c r="M73" s="5"/>
      <c r="N73" s="5"/>
      <c r="O73" s="5"/>
    </row>
    <row r="74" spans="1:15" ht="15.75" customHeight="1" thickBot="1" x14ac:dyDescent="0.3">
      <c r="A74" s="138"/>
      <c r="B74" s="139"/>
      <c r="C74" s="5"/>
      <c r="D74" s="6"/>
      <c r="E74" s="63"/>
      <c r="F74" s="3"/>
      <c r="G74" s="5"/>
      <c r="H74" s="5"/>
      <c r="I74" s="5"/>
      <c r="J74" s="5"/>
      <c r="K74" s="5"/>
      <c r="L74" s="5"/>
      <c r="M74" s="5"/>
      <c r="N74" s="5"/>
      <c r="O74" s="5"/>
    </row>
    <row r="75" spans="1:15" ht="42" customHeight="1" x14ac:dyDescent="0.25">
      <c r="A75" s="79">
        <v>3</v>
      </c>
      <c r="B75" s="80" t="s">
        <v>118</v>
      </c>
      <c r="C75" s="81" t="s">
        <v>18</v>
      </c>
      <c r="D75" s="82" t="s">
        <v>19</v>
      </c>
      <c r="E75" s="83" t="s">
        <v>20</v>
      </c>
      <c r="F75" s="84" t="s">
        <v>21</v>
      </c>
      <c r="G75" s="5"/>
      <c r="H75" s="5"/>
      <c r="I75" s="5"/>
      <c r="J75" s="5"/>
      <c r="K75" s="5"/>
      <c r="L75" s="5"/>
      <c r="M75" s="5"/>
      <c r="N75" s="5"/>
      <c r="O75" s="5"/>
    </row>
    <row r="76" spans="1:15" ht="15.75" customHeight="1" x14ac:dyDescent="0.25">
      <c r="A76" s="92" t="s">
        <v>119</v>
      </c>
      <c r="B76" s="87" t="s">
        <v>50</v>
      </c>
      <c r="C76" s="76"/>
      <c r="D76" s="77"/>
      <c r="E76" s="76"/>
      <c r="F76" s="85"/>
      <c r="G76" s="5"/>
      <c r="H76" s="5"/>
      <c r="I76" s="5"/>
      <c r="J76" s="5"/>
      <c r="K76" s="5"/>
      <c r="L76" s="5"/>
      <c r="M76" s="5"/>
      <c r="N76" s="5"/>
      <c r="O76" s="5"/>
    </row>
    <row r="77" spans="1:15" ht="15.75" customHeight="1" x14ac:dyDescent="0.25">
      <c r="A77" s="93" t="s">
        <v>120</v>
      </c>
      <c r="B77" s="62" t="s">
        <v>52</v>
      </c>
      <c r="C77" s="5"/>
      <c r="D77" s="5">
        <v>0</v>
      </c>
      <c r="E77" s="63">
        <v>0</v>
      </c>
      <c r="F77" s="86">
        <f>E77*D77</f>
        <v>0</v>
      </c>
      <c r="G77" s="5"/>
      <c r="H77" s="5"/>
      <c r="I77" s="5"/>
      <c r="J77" s="5"/>
      <c r="K77" s="5"/>
      <c r="L77" s="5"/>
      <c r="M77" s="5"/>
      <c r="N77" s="5"/>
      <c r="O77" s="5"/>
    </row>
    <row r="78" spans="1:15" ht="15.75" customHeight="1" x14ac:dyDescent="0.25">
      <c r="A78" s="93" t="s">
        <v>121</v>
      </c>
      <c r="B78" s="62" t="s">
        <v>54</v>
      </c>
      <c r="C78" s="5"/>
      <c r="D78" s="5">
        <v>0</v>
      </c>
      <c r="E78" s="63">
        <v>0</v>
      </c>
      <c r="F78" s="86">
        <f>E78*D78</f>
        <v>0</v>
      </c>
      <c r="G78" s="5"/>
      <c r="H78" s="5"/>
      <c r="I78" s="5"/>
      <c r="J78" s="5"/>
      <c r="K78" s="5"/>
      <c r="L78" s="5"/>
      <c r="M78" s="5"/>
      <c r="N78" s="5"/>
      <c r="O78" s="5"/>
    </row>
    <row r="79" spans="1:15" ht="15.75" customHeight="1" x14ac:dyDescent="0.25">
      <c r="A79" s="93" t="s">
        <v>122</v>
      </c>
      <c r="B79" s="62" t="s">
        <v>56</v>
      </c>
      <c r="C79" s="5"/>
      <c r="D79" s="5">
        <v>0</v>
      </c>
      <c r="E79" s="63">
        <v>0</v>
      </c>
      <c r="F79" s="86">
        <f>E79*D79</f>
        <v>0</v>
      </c>
      <c r="G79" s="5"/>
      <c r="H79" s="5"/>
      <c r="I79" s="5"/>
      <c r="J79" s="5"/>
      <c r="K79" s="5"/>
      <c r="L79" s="5"/>
      <c r="M79" s="5"/>
      <c r="N79" s="5"/>
      <c r="O79" s="5"/>
    </row>
    <row r="80" spans="1:15" ht="15.75" customHeight="1" x14ac:dyDescent="0.25">
      <c r="A80" s="93" t="s">
        <v>123</v>
      </c>
      <c r="B80" s="62" t="s">
        <v>58</v>
      </c>
      <c r="C80" s="5"/>
      <c r="D80" s="5">
        <v>0</v>
      </c>
      <c r="E80" s="63">
        <v>0</v>
      </c>
      <c r="F80" s="86">
        <f>E80*D80</f>
        <v>0</v>
      </c>
      <c r="G80" s="5"/>
      <c r="H80" s="5"/>
      <c r="I80" s="5"/>
      <c r="J80" s="5"/>
      <c r="K80" s="5"/>
      <c r="L80" s="5"/>
      <c r="M80" s="5"/>
      <c r="N80" s="5"/>
      <c r="O80" s="5"/>
    </row>
    <row r="81" spans="1:15" ht="15.75" customHeight="1" x14ac:dyDescent="0.25">
      <c r="A81" s="92" t="s">
        <v>124</v>
      </c>
      <c r="B81" s="87" t="s">
        <v>125</v>
      </c>
      <c r="C81" s="76"/>
      <c r="D81" s="77"/>
      <c r="E81" s="88"/>
      <c r="F81" s="85"/>
      <c r="G81" s="5"/>
      <c r="H81" s="5"/>
      <c r="I81" s="5"/>
      <c r="J81" s="5"/>
      <c r="K81" s="5"/>
      <c r="L81" s="5"/>
      <c r="M81" s="5"/>
      <c r="N81" s="5"/>
      <c r="O81" s="5"/>
    </row>
    <row r="82" spans="1:15" ht="15.75" customHeight="1" x14ac:dyDescent="0.25">
      <c r="A82" s="93" t="s">
        <v>126</v>
      </c>
      <c r="B82" s="62" t="s">
        <v>62</v>
      </c>
      <c r="C82" s="5"/>
      <c r="D82" s="5">
        <v>0</v>
      </c>
      <c r="E82" s="63">
        <v>0</v>
      </c>
      <c r="F82" s="86">
        <f>E82*D82</f>
        <v>0</v>
      </c>
      <c r="G82" s="5"/>
      <c r="H82" s="5"/>
      <c r="I82" s="5"/>
      <c r="J82" s="5"/>
      <c r="K82" s="5"/>
      <c r="L82" s="5"/>
      <c r="M82" s="5"/>
      <c r="N82" s="5"/>
      <c r="O82" s="5"/>
    </row>
    <row r="83" spans="1:15" ht="18" customHeight="1" x14ac:dyDescent="0.25">
      <c r="A83" s="93" t="s">
        <v>127</v>
      </c>
      <c r="B83" s="62" t="s">
        <v>64</v>
      </c>
      <c r="C83" s="5"/>
      <c r="D83" s="5">
        <v>0</v>
      </c>
      <c r="E83" s="63">
        <v>0</v>
      </c>
      <c r="F83" s="86">
        <f t="shared" ref="F83:F86" si="1">E83*D83</f>
        <v>0</v>
      </c>
      <c r="G83" s="9"/>
      <c r="H83" s="9"/>
      <c r="I83" s="9"/>
      <c r="J83" s="9"/>
      <c r="K83" s="9"/>
      <c r="L83" s="9"/>
      <c r="M83" s="9"/>
      <c r="N83" s="9"/>
      <c r="O83" s="9"/>
    </row>
    <row r="84" spans="1:15" ht="15.75" customHeight="1" x14ac:dyDescent="0.25">
      <c r="A84" s="93" t="s">
        <v>128</v>
      </c>
      <c r="B84" s="62" t="s">
        <v>66</v>
      </c>
      <c r="C84" s="69"/>
      <c r="D84" s="5">
        <v>0</v>
      </c>
      <c r="E84" s="63">
        <v>0</v>
      </c>
      <c r="F84" s="86">
        <f t="shared" si="1"/>
        <v>0</v>
      </c>
      <c r="G84" s="5"/>
      <c r="H84" s="5"/>
      <c r="I84" s="5"/>
      <c r="J84" s="5"/>
      <c r="K84" s="5"/>
      <c r="L84" s="5"/>
      <c r="M84" s="5"/>
      <c r="N84" s="5"/>
      <c r="O84" s="5"/>
    </row>
    <row r="85" spans="1:15" ht="15.75" customHeight="1" x14ac:dyDescent="0.25">
      <c r="A85" s="93" t="s">
        <v>129</v>
      </c>
      <c r="B85" s="62" t="s">
        <v>68</v>
      </c>
      <c r="C85" s="5"/>
      <c r="D85" s="5">
        <v>0</v>
      </c>
      <c r="E85" s="63">
        <v>0</v>
      </c>
      <c r="F85" s="86">
        <f t="shared" si="1"/>
        <v>0</v>
      </c>
      <c r="G85" s="5"/>
      <c r="H85" s="5"/>
      <c r="I85" s="5"/>
      <c r="J85" s="5"/>
      <c r="K85" s="5"/>
      <c r="L85" s="5"/>
      <c r="M85" s="5"/>
      <c r="N85" s="5"/>
      <c r="O85" s="5"/>
    </row>
    <row r="86" spans="1:15" ht="15.75" customHeight="1" x14ac:dyDescent="0.25">
      <c r="A86" s="93" t="s">
        <v>130</v>
      </c>
      <c r="B86" s="62" t="s">
        <v>131</v>
      </c>
      <c r="C86" s="5"/>
      <c r="D86" s="5">
        <v>0</v>
      </c>
      <c r="E86" s="63">
        <v>0</v>
      </c>
      <c r="F86" s="86">
        <f t="shared" si="1"/>
        <v>0</v>
      </c>
      <c r="G86" s="5"/>
      <c r="H86" s="5"/>
      <c r="I86" s="5"/>
      <c r="J86" s="5"/>
      <c r="K86" s="5"/>
      <c r="L86" s="5"/>
      <c r="M86" s="5"/>
      <c r="N86" s="5"/>
      <c r="O86" s="5"/>
    </row>
    <row r="87" spans="1:15" ht="15.75" customHeight="1" x14ac:dyDescent="0.25">
      <c r="A87" s="92" t="s">
        <v>132</v>
      </c>
      <c r="B87" s="87" t="s">
        <v>133</v>
      </c>
      <c r="C87" s="76"/>
      <c r="D87" s="77"/>
      <c r="E87" s="88"/>
      <c r="F87" s="85"/>
      <c r="G87" s="5"/>
      <c r="H87" s="5"/>
      <c r="I87" s="5"/>
      <c r="J87" s="5"/>
      <c r="K87" s="5"/>
      <c r="L87" s="5"/>
      <c r="M87" s="5"/>
      <c r="N87" s="5"/>
      <c r="O87" s="5"/>
    </row>
    <row r="88" spans="1:15" ht="15.75" customHeight="1" x14ac:dyDescent="0.25">
      <c r="A88" s="93" t="s">
        <v>134</v>
      </c>
      <c r="B88" s="62" t="s">
        <v>135</v>
      </c>
      <c r="C88" s="69"/>
      <c r="D88" s="5">
        <v>0</v>
      </c>
      <c r="E88" s="63">
        <v>0</v>
      </c>
      <c r="F88" s="86">
        <f t="shared" ref="F88:F93" si="2">E88*D88</f>
        <v>0</v>
      </c>
      <c r="G88" s="5"/>
      <c r="H88" s="5"/>
      <c r="I88" s="5"/>
      <c r="J88" s="5"/>
      <c r="K88" s="5"/>
      <c r="L88" s="5"/>
      <c r="M88" s="5"/>
      <c r="N88" s="5"/>
      <c r="O88" s="5"/>
    </row>
    <row r="89" spans="1:15" ht="15.75" customHeight="1" x14ac:dyDescent="0.25">
      <c r="A89" s="93" t="s">
        <v>136</v>
      </c>
      <c r="B89" s="62" t="s">
        <v>137</v>
      </c>
      <c r="C89" s="69"/>
      <c r="D89" s="5">
        <v>0</v>
      </c>
      <c r="E89" s="63">
        <v>0</v>
      </c>
      <c r="F89" s="86">
        <f t="shared" si="2"/>
        <v>0</v>
      </c>
      <c r="G89" s="5"/>
      <c r="H89" s="5"/>
      <c r="I89" s="5"/>
      <c r="J89" s="5"/>
      <c r="K89" s="5"/>
      <c r="L89" s="5"/>
      <c r="M89" s="5"/>
      <c r="N89" s="5"/>
      <c r="O89" s="5"/>
    </row>
    <row r="90" spans="1:15" ht="15.75" customHeight="1" x14ac:dyDescent="0.25">
      <c r="A90" s="93" t="s">
        <v>138</v>
      </c>
      <c r="B90" s="71" t="s">
        <v>139</v>
      </c>
      <c r="C90" s="5"/>
      <c r="D90" s="5">
        <v>0</v>
      </c>
      <c r="E90" s="63">
        <v>0</v>
      </c>
      <c r="F90" s="86">
        <f t="shared" si="2"/>
        <v>0</v>
      </c>
      <c r="G90" s="5"/>
      <c r="H90" s="5"/>
      <c r="I90" s="5"/>
      <c r="J90" s="5"/>
      <c r="K90" s="5"/>
      <c r="L90" s="5"/>
      <c r="M90" s="5"/>
      <c r="N90" s="5"/>
      <c r="O90" s="5"/>
    </row>
    <row r="91" spans="1:15" ht="15.75" customHeight="1" x14ac:dyDescent="0.25">
      <c r="A91" s="93" t="s">
        <v>140</v>
      </c>
      <c r="B91" s="62" t="s">
        <v>141</v>
      </c>
      <c r="C91" s="69"/>
      <c r="D91" s="5">
        <v>0</v>
      </c>
      <c r="E91" s="63">
        <v>0</v>
      </c>
      <c r="F91" s="86">
        <f t="shared" si="2"/>
        <v>0</v>
      </c>
      <c r="G91" s="5"/>
      <c r="H91" s="5"/>
      <c r="I91" s="5"/>
      <c r="J91" s="5"/>
      <c r="K91" s="5"/>
      <c r="L91" s="5"/>
      <c r="M91" s="5"/>
      <c r="N91" s="5"/>
      <c r="O91" s="5"/>
    </row>
    <row r="92" spans="1:15" ht="15.75" customHeight="1" x14ac:dyDescent="0.25">
      <c r="A92" s="93" t="s">
        <v>142</v>
      </c>
      <c r="B92" s="62" t="s">
        <v>143</v>
      </c>
      <c r="C92" s="5"/>
      <c r="D92" s="5">
        <v>0</v>
      </c>
      <c r="E92" s="63">
        <v>0</v>
      </c>
      <c r="F92" s="86">
        <f t="shared" si="2"/>
        <v>0</v>
      </c>
      <c r="G92" s="5"/>
      <c r="H92" s="5"/>
      <c r="I92" s="5"/>
      <c r="J92" s="5"/>
      <c r="K92" s="5"/>
      <c r="L92" s="5"/>
      <c r="M92" s="5"/>
      <c r="N92" s="5"/>
      <c r="O92" s="5"/>
    </row>
    <row r="93" spans="1:15" ht="15.75" customHeight="1" x14ac:dyDescent="0.25">
      <c r="A93" s="93" t="s">
        <v>144</v>
      </c>
      <c r="B93" s="62" t="s">
        <v>145</v>
      </c>
      <c r="C93" s="5"/>
      <c r="D93" s="5">
        <v>0</v>
      </c>
      <c r="E93" s="63">
        <v>0</v>
      </c>
      <c r="F93" s="86">
        <f t="shared" si="2"/>
        <v>0</v>
      </c>
      <c r="G93" s="5"/>
      <c r="H93" s="5"/>
      <c r="I93" s="5"/>
      <c r="J93" s="5"/>
      <c r="K93" s="5"/>
      <c r="L93" s="5"/>
      <c r="M93" s="5"/>
      <c r="N93" s="5"/>
      <c r="O93" s="5"/>
    </row>
    <row r="94" spans="1:15" ht="24.75" customHeight="1" x14ac:dyDescent="0.25">
      <c r="A94" s="92" t="s">
        <v>146</v>
      </c>
      <c r="B94" s="87" t="s">
        <v>72</v>
      </c>
      <c r="C94" s="76"/>
      <c r="D94" s="77"/>
      <c r="E94" s="88"/>
      <c r="F94" s="85"/>
      <c r="G94" s="5"/>
      <c r="H94" s="5"/>
      <c r="I94" s="5"/>
      <c r="J94" s="5"/>
      <c r="K94" s="5"/>
      <c r="L94" s="5"/>
      <c r="M94" s="5"/>
      <c r="N94" s="5"/>
      <c r="O94" s="5"/>
    </row>
    <row r="95" spans="1:15" ht="15.75" customHeight="1" x14ac:dyDescent="0.25">
      <c r="A95" s="93" t="s">
        <v>147</v>
      </c>
      <c r="B95" s="62" t="s">
        <v>74</v>
      </c>
      <c r="C95" s="5"/>
      <c r="D95" s="5">
        <v>0</v>
      </c>
      <c r="E95" s="63">
        <v>0</v>
      </c>
      <c r="F95" s="86">
        <f t="shared" ref="F95:F102" si="3">E95*D95</f>
        <v>0</v>
      </c>
      <c r="G95" s="5"/>
      <c r="H95" s="5"/>
      <c r="I95" s="5"/>
      <c r="J95" s="5"/>
      <c r="K95" s="5"/>
      <c r="L95" s="5"/>
      <c r="M95" s="5"/>
      <c r="N95" s="5"/>
      <c r="O95" s="5"/>
    </row>
    <row r="96" spans="1:15" ht="15.75" customHeight="1" x14ac:dyDescent="0.25">
      <c r="A96" s="93" t="s">
        <v>148</v>
      </c>
      <c r="B96" s="62" t="s">
        <v>149</v>
      </c>
      <c r="C96" s="5"/>
      <c r="D96" s="5">
        <v>0</v>
      </c>
      <c r="E96" s="63">
        <v>0</v>
      </c>
      <c r="F96" s="86">
        <f t="shared" si="3"/>
        <v>0</v>
      </c>
      <c r="G96" s="5"/>
      <c r="H96" s="5"/>
      <c r="I96" s="5"/>
      <c r="J96" s="5"/>
      <c r="K96" s="5"/>
      <c r="L96" s="5"/>
      <c r="M96" s="5"/>
      <c r="N96" s="5"/>
      <c r="O96" s="5"/>
    </row>
    <row r="97" spans="1:15" ht="15.75" customHeight="1" x14ac:dyDescent="0.25">
      <c r="A97" s="93" t="s">
        <v>150</v>
      </c>
      <c r="B97" s="62" t="s">
        <v>151</v>
      </c>
      <c r="C97" s="69"/>
      <c r="D97" s="5">
        <v>0</v>
      </c>
      <c r="E97" s="63">
        <v>0</v>
      </c>
      <c r="F97" s="86">
        <f t="shared" si="3"/>
        <v>0</v>
      </c>
      <c r="G97" s="5"/>
      <c r="H97" s="5"/>
      <c r="I97" s="5"/>
      <c r="J97" s="5"/>
      <c r="K97" s="5"/>
      <c r="L97" s="5"/>
      <c r="M97" s="5"/>
      <c r="N97" s="5"/>
      <c r="O97" s="5"/>
    </row>
    <row r="98" spans="1:15" ht="15.75" customHeight="1" x14ac:dyDescent="0.25">
      <c r="A98" s="93" t="s">
        <v>152</v>
      </c>
      <c r="B98" s="62" t="s">
        <v>153</v>
      </c>
      <c r="C98" s="5"/>
      <c r="D98" s="5">
        <v>0</v>
      </c>
      <c r="E98" s="63">
        <v>0</v>
      </c>
      <c r="F98" s="86">
        <f t="shared" si="3"/>
        <v>0</v>
      </c>
      <c r="G98" s="5"/>
      <c r="H98" s="5"/>
      <c r="I98" s="5"/>
      <c r="J98" s="5"/>
      <c r="K98" s="5"/>
      <c r="L98" s="5"/>
      <c r="M98" s="5"/>
      <c r="N98" s="5"/>
      <c r="O98" s="5"/>
    </row>
    <row r="99" spans="1:15" ht="15.75" customHeight="1" x14ac:dyDescent="0.25">
      <c r="A99" s="93" t="s">
        <v>154</v>
      </c>
      <c r="B99" s="62" t="s">
        <v>155</v>
      </c>
      <c r="C99" s="5"/>
      <c r="D99" s="5">
        <v>0</v>
      </c>
      <c r="E99" s="63">
        <v>0</v>
      </c>
      <c r="F99" s="86">
        <f t="shared" si="3"/>
        <v>0</v>
      </c>
      <c r="G99" s="5"/>
      <c r="H99" s="5"/>
      <c r="I99" s="5"/>
      <c r="J99" s="5"/>
      <c r="K99" s="5"/>
      <c r="L99" s="5"/>
      <c r="M99" s="5"/>
      <c r="N99" s="5"/>
      <c r="O99" s="5"/>
    </row>
    <row r="100" spans="1:15" ht="15.75" customHeight="1" x14ac:dyDescent="0.25">
      <c r="A100" s="93" t="s">
        <v>156</v>
      </c>
      <c r="B100" s="62" t="s">
        <v>157</v>
      </c>
      <c r="C100" s="5"/>
      <c r="D100" s="5">
        <v>0</v>
      </c>
      <c r="E100" s="63">
        <v>0</v>
      </c>
      <c r="F100" s="86">
        <f t="shared" si="3"/>
        <v>0</v>
      </c>
      <c r="G100" s="5"/>
      <c r="H100" s="5"/>
      <c r="I100" s="5"/>
      <c r="J100" s="5"/>
      <c r="K100" s="5"/>
      <c r="L100" s="5"/>
      <c r="M100" s="5"/>
      <c r="N100" s="5"/>
      <c r="O100" s="5"/>
    </row>
    <row r="101" spans="1:15" ht="15.75" customHeight="1" x14ac:dyDescent="0.25">
      <c r="A101" s="93" t="s">
        <v>158</v>
      </c>
      <c r="B101" s="62" t="s">
        <v>159</v>
      </c>
      <c r="C101" s="5"/>
      <c r="D101" s="5">
        <v>0</v>
      </c>
      <c r="E101" s="63">
        <v>0</v>
      </c>
      <c r="F101" s="86">
        <f t="shared" si="3"/>
        <v>0</v>
      </c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15.75" customHeight="1" x14ac:dyDescent="0.25">
      <c r="A102" s="93" t="s">
        <v>160</v>
      </c>
      <c r="B102" s="62" t="s">
        <v>161</v>
      </c>
      <c r="C102" s="5"/>
      <c r="D102" s="5">
        <v>0</v>
      </c>
      <c r="E102" s="63">
        <v>0</v>
      </c>
      <c r="F102" s="86">
        <f t="shared" si="3"/>
        <v>0</v>
      </c>
      <c r="G102" s="5"/>
      <c r="H102" s="5"/>
      <c r="I102" s="5"/>
      <c r="J102" s="5"/>
      <c r="K102" s="5"/>
      <c r="L102" s="5"/>
      <c r="M102" s="5"/>
      <c r="N102" s="5"/>
      <c r="O102" s="5"/>
    </row>
    <row r="103" spans="1:15" ht="15.75" customHeight="1" x14ac:dyDescent="0.25">
      <c r="A103" s="92" t="s">
        <v>162</v>
      </c>
      <c r="B103" s="87" t="s">
        <v>78</v>
      </c>
      <c r="C103" s="76"/>
      <c r="D103" s="77"/>
      <c r="E103" s="88"/>
      <c r="F103" s="8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ht="15.75" customHeight="1" x14ac:dyDescent="0.25">
      <c r="A104" s="93" t="s">
        <v>163</v>
      </c>
      <c r="B104" s="62" t="s">
        <v>80</v>
      </c>
      <c r="C104" s="69"/>
      <c r="D104" s="5">
        <v>0</v>
      </c>
      <c r="E104" s="63">
        <v>0</v>
      </c>
      <c r="F104" s="86">
        <f t="shared" ref="F104:F116" si="4">E104*D104</f>
        <v>0</v>
      </c>
      <c r="G104" s="5"/>
      <c r="H104" s="5"/>
      <c r="I104" s="5"/>
      <c r="J104" s="5"/>
      <c r="K104" s="5"/>
      <c r="L104" s="5"/>
      <c r="M104" s="5"/>
      <c r="N104" s="5"/>
      <c r="O104" s="5"/>
    </row>
    <row r="105" spans="1:15" ht="15.75" customHeight="1" x14ac:dyDescent="0.25">
      <c r="A105" s="93" t="s">
        <v>164</v>
      </c>
      <c r="B105" s="62" t="s">
        <v>165</v>
      </c>
      <c r="C105" s="5"/>
      <c r="D105" s="5">
        <v>0</v>
      </c>
      <c r="E105" s="63">
        <v>0</v>
      </c>
      <c r="F105" s="86">
        <f t="shared" si="4"/>
        <v>0</v>
      </c>
      <c r="G105" s="5"/>
      <c r="H105" s="5"/>
      <c r="I105" s="5"/>
      <c r="J105" s="5"/>
      <c r="K105" s="5"/>
      <c r="L105" s="5"/>
      <c r="M105" s="5"/>
      <c r="N105" s="5"/>
      <c r="O105" s="5"/>
    </row>
    <row r="106" spans="1:15" ht="15.75" customHeight="1" x14ac:dyDescent="0.25">
      <c r="A106" s="93" t="s">
        <v>166</v>
      </c>
      <c r="B106" s="62" t="s">
        <v>167</v>
      </c>
      <c r="C106" s="5"/>
      <c r="D106" s="5">
        <v>0</v>
      </c>
      <c r="E106" s="63">
        <v>0</v>
      </c>
      <c r="F106" s="86">
        <f t="shared" si="4"/>
        <v>0</v>
      </c>
      <c r="G106" s="5"/>
      <c r="H106" s="5"/>
      <c r="I106" s="5"/>
      <c r="J106" s="5"/>
      <c r="K106" s="5"/>
      <c r="L106" s="5"/>
      <c r="M106" s="5"/>
      <c r="N106" s="5"/>
      <c r="O106" s="5"/>
    </row>
    <row r="107" spans="1:15" ht="15.75" customHeight="1" x14ac:dyDescent="0.25">
      <c r="A107" s="93" t="s">
        <v>168</v>
      </c>
      <c r="B107" s="62" t="s">
        <v>169</v>
      </c>
      <c r="C107" s="5"/>
      <c r="D107" s="5">
        <v>0</v>
      </c>
      <c r="E107" s="63">
        <v>0</v>
      </c>
      <c r="F107" s="86">
        <f t="shared" si="4"/>
        <v>0</v>
      </c>
      <c r="G107" s="5"/>
      <c r="H107" s="5"/>
      <c r="I107" s="5"/>
      <c r="J107" s="5"/>
      <c r="K107" s="5"/>
      <c r="L107" s="5"/>
      <c r="M107" s="5"/>
      <c r="N107" s="5"/>
      <c r="O107" s="5"/>
    </row>
    <row r="108" spans="1:15" ht="15.75" customHeight="1" x14ac:dyDescent="0.25">
      <c r="A108" s="93" t="s">
        <v>170</v>
      </c>
      <c r="B108" s="62" t="s">
        <v>171</v>
      </c>
      <c r="C108" s="69"/>
      <c r="D108" s="5">
        <v>0</v>
      </c>
      <c r="E108" s="63">
        <v>0</v>
      </c>
      <c r="F108" s="86">
        <f t="shared" si="4"/>
        <v>0</v>
      </c>
      <c r="G108" s="5"/>
      <c r="H108" s="5"/>
      <c r="I108" s="5"/>
      <c r="J108" s="5"/>
      <c r="K108" s="5"/>
      <c r="L108" s="5"/>
      <c r="M108" s="5"/>
      <c r="N108" s="5"/>
      <c r="O108" s="5"/>
    </row>
    <row r="109" spans="1:15" ht="15.75" customHeight="1" x14ac:dyDescent="0.25">
      <c r="A109" s="93" t="s">
        <v>172</v>
      </c>
      <c r="B109" s="62" t="s">
        <v>173</v>
      </c>
      <c r="C109" s="5"/>
      <c r="D109" s="5">
        <v>0</v>
      </c>
      <c r="E109" s="63">
        <v>0</v>
      </c>
      <c r="F109" s="86">
        <f t="shared" si="4"/>
        <v>0</v>
      </c>
      <c r="G109" s="5"/>
      <c r="H109" s="5"/>
      <c r="I109" s="5"/>
      <c r="J109" s="5"/>
      <c r="K109" s="5"/>
      <c r="L109" s="5"/>
      <c r="M109" s="5"/>
      <c r="N109" s="5"/>
      <c r="O109" s="5"/>
    </row>
    <row r="110" spans="1:15" ht="15.75" customHeight="1" x14ac:dyDescent="0.25">
      <c r="A110" s="93" t="s">
        <v>174</v>
      </c>
      <c r="B110" s="62" t="s">
        <v>175</v>
      </c>
      <c r="C110" s="5"/>
      <c r="D110" s="5">
        <v>0</v>
      </c>
      <c r="E110" s="63">
        <v>0</v>
      </c>
      <c r="F110" s="86">
        <f t="shared" si="4"/>
        <v>0</v>
      </c>
      <c r="G110" s="5"/>
      <c r="H110" s="5"/>
      <c r="I110" s="5"/>
      <c r="J110" s="5"/>
      <c r="K110" s="5"/>
      <c r="L110" s="5"/>
      <c r="M110" s="5"/>
      <c r="N110" s="5"/>
      <c r="O110" s="5"/>
    </row>
    <row r="111" spans="1:15" ht="15.75" customHeight="1" x14ac:dyDescent="0.25">
      <c r="A111" s="93" t="s">
        <v>176</v>
      </c>
      <c r="B111" s="62" t="s">
        <v>177</v>
      </c>
      <c r="C111" s="5"/>
      <c r="D111" s="5">
        <v>0</v>
      </c>
      <c r="E111" s="63">
        <v>0</v>
      </c>
      <c r="F111" s="86">
        <f t="shared" si="4"/>
        <v>0</v>
      </c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5.75" customHeight="1" x14ac:dyDescent="0.25">
      <c r="A112" s="93" t="s">
        <v>178</v>
      </c>
      <c r="B112" s="62" t="s">
        <v>179</v>
      </c>
      <c r="C112" s="5"/>
      <c r="D112" s="5">
        <v>0</v>
      </c>
      <c r="E112" s="63">
        <v>0</v>
      </c>
      <c r="F112" s="86">
        <f t="shared" si="4"/>
        <v>0</v>
      </c>
      <c r="G112" s="5"/>
      <c r="H112" s="5"/>
      <c r="I112" s="5"/>
      <c r="J112" s="5"/>
      <c r="K112" s="5"/>
      <c r="L112" s="5"/>
      <c r="M112" s="5"/>
      <c r="N112" s="5"/>
      <c r="O112" s="5"/>
    </row>
    <row r="113" spans="1:15" ht="15.75" customHeight="1" x14ac:dyDescent="0.25">
      <c r="A113" s="93" t="s">
        <v>180</v>
      </c>
      <c r="B113" s="62" t="s">
        <v>181</v>
      </c>
      <c r="C113" s="69"/>
      <c r="D113" s="5">
        <v>0</v>
      </c>
      <c r="E113" s="63">
        <v>0</v>
      </c>
      <c r="F113" s="86">
        <f t="shared" si="4"/>
        <v>0</v>
      </c>
      <c r="G113" s="5"/>
      <c r="H113" s="5"/>
      <c r="I113" s="5"/>
      <c r="J113" s="5"/>
      <c r="K113" s="5"/>
      <c r="L113" s="5"/>
      <c r="M113" s="5"/>
      <c r="N113" s="5"/>
      <c r="O113" s="5"/>
    </row>
    <row r="114" spans="1:15" ht="15.75" customHeight="1" x14ac:dyDescent="0.25">
      <c r="A114" s="93" t="s">
        <v>182</v>
      </c>
      <c r="B114" s="62" t="s">
        <v>183</v>
      </c>
      <c r="C114" s="5"/>
      <c r="D114" s="5">
        <v>0</v>
      </c>
      <c r="E114" s="63">
        <v>0</v>
      </c>
      <c r="F114" s="86">
        <f t="shared" si="4"/>
        <v>0</v>
      </c>
      <c r="G114" s="5"/>
      <c r="H114" s="5"/>
      <c r="I114" s="5"/>
      <c r="J114" s="5"/>
      <c r="K114" s="5"/>
      <c r="L114" s="5"/>
      <c r="M114" s="5"/>
      <c r="N114" s="5"/>
      <c r="O114" s="5"/>
    </row>
    <row r="115" spans="1:15" ht="15.75" customHeight="1" x14ac:dyDescent="0.25">
      <c r="A115" s="93" t="s">
        <v>184</v>
      </c>
      <c r="B115" s="62" t="s">
        <v>185</v>
      </c>
      <c r="C115" s="69"/>
      <c r="D115" s="5">
        <v>0</v>
      </c>
      <c r="E115" s="63">
        <v>0</v>
      </c>
      <c r="F115" s="86">
        <f t="shared" si="4"/>
        <v>0</v>
      </c>
      <c r="G115" s="5"/>
      <c r="H115" s="5"/>
      <c r="I115" s="5"/>
      <c r="J115" s="5"/>
      <c r="K115" s="5"/>
      <c r="L115" s="5"/>
      <c r="M115" s="5"/>
      <c r="N115" s="5"/>
      <c r="O115" s="5"/>
    </row>
    <row r="116" spans="1:15" ht="15.75" customHeight="1" x14ac:dyDescent="0.25">
      <c r="A116" s="93" t="s">
        <v>186</v>
      </c>
      <c r="B116" s="62" t="s">
        <v>187</v>
      </c>
      <c r="C116" s="5"/>
      <c r="D116" s="5">
        <v>0</v>
      </c>
      <c r="E116" s="63">
        <v>0</v>
      </c>
      <c r="F116" s="86">
        <f t="shared" si="4"/>
        <v>0</v>
      </c>
      <c r="G116" s="5"/>
      <c r="H116" s="5"/>
      <c r="I116" s="5"/>
      <c r="J116" s="5"/>
      <c r="K116" s="5"/>
      <c r="L116" s="5"/>
      <c r="M116" s="5"/>
      <c r="N116" s="5"/>
      <c r="O116" s="5"/>
    </row>
    <row r="117" spans="1:15" ht="15.75" customHeight="1" x14ac:dyDescent="0.25">
      <c r="A117" s="92" t="s">
        <v>188</v>
      </c>
      <c r="B117" s="87" t="s">
        <v>189</v>
      </c>
      <c r="C117" s="76"/>
      <c r="D117" s="77"/>
      <c r="E117" s="88"/>
      <c r="F117" s="8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ht="15.75" customHeight="1" x14ac:dyDescent="0.25">
      <c r="A118" s="93" t="s">
        <v>190</v>
      </c>
      <c r="B118" s="62" t="s">
        <v>191</v>
      </c>
      <c r="C118" s="5"/>
      <c r="D118" s="5">
        <v>0</v>
      </c>
      <c r="E118" s="63">
        <v>0</v>
      </c>
      <c r="F118" s="86">
        <f t="shared" ref="F118:F123" si="5">E118*D118</f>
        <v>0</v>
      </c>
      <c r="G118" s="5"/>
      <c r="H118" s="5"/>
      <c r="I118" s="5"/>
      <c r="J118" s="5"/>
      <c r="K118" s="5"/>
      <c r="L118" s="5"/>
      <c r="M118" s="5"/>
      <c r="N118" s="5"/>
      <c r="O118" s="5"/>
    </row>
    <row r="119" spans="1:15" ht="15.75" customHeight="1" x14ac:dyDescent="0.25">
      <c r="A119" s="93" t="s">
        <v>192</v>
      </c>
      <c r="B119" s="62" t="s">
        <v>193</v>
      </c>
      <c r="C119" s="5"/>
      <c r="D119" s="5">
        <v>0</v>
      </c>
      <c r="E119" s="63">
        <v>0</v>
      </c>
      <c r="F119" s="86">
        <f t="shared" si="5"/>
        <v>0</v>
      </c>
      <c r="G119" s="5"/>
      <c r="H119" s="5"/>
      <c r="I119" s="5"/>
      <c r="J119" s="5"/>
      <c r="K119" s="5"/>
      <c r="L119" s="5"/>
      <c r="M119" s="5"/>
      <c r="N119" s="5"/>
      <c r="O119" s="5"/>
    </row>
    <row r="120" spans="1:15" ht="15.75" customHeight="1" x14ac:dyDescent="0.25">
      <c r="A120" s="93" t="s">
        <v>194</v>
      </c>
      <c r="B120" s="62" t="s">
        <v>195</v>
      </c>
      <c r="C120" s="5"/>
      <c r="D120" s="5">
        <v>0</v>
      </c>
      <c r="E120" s="63">
        <v>0</v>
      </c>
      <c r="F120" s="86">
        <f t="shared" si="5"/>
        <v>0</v>
      </c>
      <c r="G120" s="5"/>
      <c r="H120" s="5"/>
      <c r="I120" s="5"/>
      <c r="J120" s="5"/>
      <c r="K120" s="5"/>
      <c r="L120" s="5"/>
      <c r="M120" s="5"/>
      <c r="N120" s="5"/>
      <c r="O120" s="5"/>
    </row>
    <row r="121" spans="1:15" ht="15.75" customHeight="1" x14ac:dyDescent="0.25">
      <c r="A121" s="93" t="s">
        <v>196</v>
      </c>
      <c r="B121" s="62" t="s">
        <v>197</v>
      </c>
      <c r="C121" s="5"/>
      <c r="D121" s="5">
        <v>0</v>
      </c>
      <c r="E121" s="63">
        <v>0</v>
      </c>
      <c r="F121" s="86">
        <f t="shared" si="5"/>
        <v>0</v>
      </c>
      <c r="G121" s="5"/>
      <c r="H121" s="5"/>
      <c r="I121" s="5"/>
      <c r="J121" s="5"/>
      <c r="K121" s="5"/>
      <c r="L121" s="5"/>
      <c r="M121" s="5"/>
      <c r="N121" s="5"/>
      <c r="O121" s="5"/>
    </row>
    <row r="122" spans="1:15" ht="15.75" customHeight="1" x14ac:dyDescent="0.25">
      <c r="A122" s="93" t="s">
        <v>198</v>
      </c>
      <c r="B122" s="62" t="s">
        <v>197</v>
      </c>
      <c r="C122" s="5"/>
      <c r="D122" s="5">
        <v>0</v>
      </c>
      <c r="E122" s="63">
        <v>0</v>
      </c>
      <c r="F122" s="86">
        <f t="shared" si="5"/>
        <v>0</v>
      </c>
      <c r="G122" s="5"/>
      <c r="H122" s="5"/>
      <c r="I122" s="5"/>
      <c r="J122" s="5"/>
      <c r="K122" s="5"/>
      <c r="L122" s="5"/>
      <c r="M122" s="5"/>
      <c r="N122" s="5"/>
      <c r="O122" s="5"/>
    </row>
    <row r="123" spans="1:15" ht="15.75" customHeight="1" x14ac:dyDescent="0.25">
      <c r="A123" s="93" t="s">
        <v>199</v>
      </c>
      <c r="B123" s="62" t="s">
        <v>195</v>
      </c>
      <c r="C123" s="5"/>
      <c r="D123" s="5">
        <v>0</v>
      </c>
      <c r="E123" s="63">
        <v>0</v>
      </c>
      <c r="F123" s="86">
        <f t="shared" si="5"/>
        <v>0</v>
      </c>
      <c r="G123" s="5"/>
      <c r="H123" s="5"/>
      <c r="I123" s="5"/>
      <c r="J123" s="5"/>
      <c r="K123" s="5"/>
      <c r="L123" s="5"/>
      <c r="M123" s="5"/>
      <c r="N123" s="5"/>
      <c r="O123" s="5"/>
    </row>
    <row r="124" spans="1:15" ht="15.75" customHeight="1" x14ac:dyDescent="0.25">
      <c r="A124" s="92" t="s">
        <v>200</v>
      </c>
      <c r="B124" s="87" t="s">
        <v>201</v>
      </c>
      <c r="C124" s="76"/>
      <c r="D124" s="77"/>
      <c r="E124" s="95"/>
      <c r="F124" s="8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ht="15.75" customHeight="1" x14ac:dyDescent="0.25">
      <c r="A125" s="93" t="s">
        <v>202</v>
      </c>
      <c r="B125" s="62" t="s">
        <v>203</v>
      </c>
      <c r="C125" s="5"/>
      <c r="D125" s="5">
        <v>0</v>
      </c>
      <c r="E125" s="72">
        <v>0</v>
      </c>
      <c r="F125" s="86">
        <f t="shared" ref="F125:F132" si="6">E125*D125</f>
        <v>0</v>
      </c>
      <c r="G125" s="5"/>
      <c r="H125" s="5"/>
      <c r="I125" s="5"/>
      <c r="J125" s="5"/>
      <c r="K125" s="5"/>
      <c r="L125" s="5"/>
      <c r="M125" s="5"/>
      <c r="N125" s="5"/>
      <c r="O125" s="5"/>
    </row>
    <row r="126" spans="1:15" ht="15.75" customHeight="1" x14ac:dyDescent="0.25">
      <c r="A126" s="93" t="s">
        <v>204</v>
      </c>
      <c r="B126" s="62" t="s">
        <v>205</v>
      </c>
      <c r="C126" s="5"/>
      <c r="D126" s="5">
        <v>0</v>
      </c>
      <c r="E126" s="72">
        <v>0</v>
      </c>
      <c r="F126" s="86">
        <f t="shared" si="6"/>
        <v>0</v>
      </c>
      <c r="G126" s="5"/>
      <c r="H126" s="5"/>
      <c r="I126" s="5"/>
      <c r="J126" s="5"/>
      <c r="K126" s="5"/>
      <c r="L126" s="5"/>
      <c r="M126" s="5"/>
      <c r="N126" s="5"/>
      <c r="O126" s="5"/>
    </row>
    <row r="127" spans="1:15" ht="15.75" customHeight="1" x14ac:dyDescent="0.25">
      <c r="A127" s="93" t="s">
        <v>206</v>
      </c>
      <c r="B127" s="62" t="s">
        <v>207</v>
      </c>
      <c r="C127" s="5"/>
      <c r="D127" s="5">
        <v>0</v>
      </c>
      <c r="E127" s="72">
        <v>0</v>
      </c>
      <c r="F127" s="86">
        <f t="shared" si="6"/>
        <v>0</v>
      </c>
      <c r="G127" s="5"/>
      <c r="H127" s="5"/>
      <c r="I127" s="5"/>
      <c r="J127" s="5"/>
      <c r="K127" s="5"/>
      <c r="L127" s="5"/>
      <c r="M127" s="5"/>
      <c r="N127" s="5"/>
      <c r="O127" s="5"/>
    </row>
    <row r="128" spans="1:15" ht="37.5" customHeight="1" x14ac:dyDescent="0.25">
      <c r="A128" s="93" t="s">
        <v>208</v>
      </c>
      <c r="B128" s="62" t="s">
        <v>209</v>
      </c>
      <c r="C128" s="5"/>
      <c r="D128" s="5">
        <v>0</v>
      </c>
      <c r="E128" s="72">
        <v>0</v>
      </c>
      <c r="F128" s="86">
        <f t="shared" si="6"/>
        <v>0</v>
      </c>
      <c r="G128" s="5"/>
      <c r="H128" s="5"/>
      <c r="I128" s="5"/>
      <c r="J128" s="5"/>
      <c r="K128" s="5"/>
      <c r="L128" s="5"/>
      <c r="M128" s="5"/>
      <c r="N128" s="5"/>
      <c r="O128" s="5"/>
    </row>
    <row r="129" spans="1:15" ht="15.75" customHeight="1" x14ac:dyDescent="0.25">
      <c r="A129" s="93" t="s">
        <v>210</v>
      </c>
      <c r="B129" s="62" t="s">
        <v>211</v>
      </c>
      <c r="C129" s="5"/>
      <c r="D129" s="5">
        <v>0</v>
      </c>
      <c r="E129" s="72">
        <v>0</v>
      </c>
      <c r="F129" s="86">
        <f t="shared" si="6"/>
        <v>0</v>
      </c>
      <c r="G129" s="5"/>
      <c r="H129" s="5"/>
      <c r="I129" s="5"/>
      <c r="J129" s="5"/>
      <c r="K129" s="5"/>
      <c r="L129" s="5"/>
      <c r="M129" s="5"/>
      <c r="N129" s="5"/>
      <c r="O129" s="5"/>
    </row>
    <row r="130" spans="1:15" ht="15.75" customHeight="1" x14ac:dyDescent="0.25">
      <c r="A130" s="93" t="s">
        <v>212</v>
      </c>
      <c r="B130" s="62" t="s">
        <v>213</v>
      </c>
      <c r="C130" s="5"/>
      <c r="D130" s="5">
        <v>0</v>
      </c>
      <c r="E130" s="72">
        <v>0</v>
      </c>
      <c r="F130" s="86">
        <f t="shared" si="6"/>
        <v>0</v>
      </c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24" customHeight="1" x14ac:dyDescent="0.25">
      <c r="A131" s="93" t="s">
        <v>214</v>
      </c>
      <c r="B131" s="62" t="s">
        <v>215</v>
      </c>
      <c r="C131" s="5"/>
      <c r="D131" s="5">
        <v>0</v>
      </c>
      <c r="E131" s="72">
        <v>0</v>
      </c>
      <c r="F131" s="86">
        <f t="shared" si="6"/>
        <v>0</v>
      </c>
      <c r="G131" s="5"/>
      <c r="H131" s="5"/>
      <c r="I131" s="5"/>
      <c r="J131" s="5"/>
      <c r="K131" s="5"/>
      <c r="L131" s="5"/>
      <c r="M131" s="5"/>
      <c r="N131" s="5"/>
      <c r="O131" s="5"/>
    </row>
    <row r="132" spans="1:15" ht="32.15" customHeight="1" x14ac:dyDescent="0.25">
      <c r="A132" s="93" t="s">
        <v>216</v>
      </c>
      <c r="B132" s="62" t="s">
        <v>217</v>
      </c>
      <c r="C132" s="5"/>
      <c r="D132" s="5">
        <v>0</v>
      </c>
      <c r="E132" s="72">
        <v>0</v>
      </c>
      <c r="F132" s="86">
        <f t="shared" si="6"/>
        <v>0</v>
      </c>
      <c r="G132" s="5"/>
      <c r="H132" s="5"/>
      <c r="I132" s="5"/>
      <c r="J132" s="5"/>
      <c r="K132" s="5"/>
      <c r="L132" s="5"/>
      <c r="M132" s="5"/>
      <c r="N132" s="5"/>
      <c r="O132" s="5"/>
    </row>
    <row r="133" spans="1:15" ht="15.75" customHeight="1" x14ac:dyDescent="0.25">
      <c r="A133" s="92" t="s">
        <v>218</v>
      </c>
      <c r="B133" s="87" t="s">
        <v>219</v>
      </c>
      <c r="C133" s="96"/>
      <c r="D133" s="97"/>
      <c r="E133" s="98"/>
      <c r="F133" s="101"/>
      <c r="G133" s="5"/>
      <c r="H133" s="5"/>
      <c r="I133" s="5"/>
      <c r="J133" s="5"/>
      <c r="K133" s="5"/>
      <c r="L133" s="5"/>
      <c r="M133" s="5"/>
      <c r="N133" s="5"/>
      <c r="O133" s="5"/>
    </row>
    <row r="134" spans="1:15" ht="15.75" customHeight="1" x14ac:dyDescent="0.25">
      <c r="A134" s="93" t="s">
        <v>220</v>
      </c>
      <c r="B134" s="62" t="s">
        <v>221</v>
      </c>
      <c r="C134" s="5"/>
      <c r="D134" s="5">
        <v>0</v>
      </c>
      <c r="E134" s="72">
        <v>0</v>
      </c>
      <c r="F134" s="86">
        <f>E134*D134</f>
        <v>0</v>
      </c>
      <c r="G134" s="5"/>
      <c r="H134" s="5"/>
      <c r="I134" s="5"/>
      <c r="J134" s="5"/>
      <c r="K134" s="5"/>
      <c r="L134" s="5"/>
      <c r="M134" s="5"/>
      <c r="N134" s="5"/>
      <c r="O134" s="5"/>
    </row>
    <row r="135" spans="1:15" ht="15.75" customHeight="1" x14ac:dyDescent="0.25">
      <c r="A135" s="93" t="s">
        <v>222</v>
      </c>
      <c r="B135" s="62" t="s">
        <v>223</v>
      </c>
      <c r="C135" s="5"/>
      <c r="D135" s="5">
        <v>0</v>
      </c>
      <c r="E135" s="72">
        <v>0</v>
      </c>
      <c r="F135" s="86">
        <f>E135*D135</f>
        <v>0</v>
      </c>
      <c r="G135" s="5"/>
      <c r="H135" s="5"/>
      <c r="I135" s="5"/>
      <c r="J135" s="5"/>
      <c r="K135" s="5"/>
      <c r="L135" s="5"/>
      <c r="M135" s="5"/>
      <c r="N135" s="5"/>
      <c r="O135" s="5"/>
    </row>
    <row r="136" spans="1:15" ht="33" customHeight="1" x14ac:dyDescent="0.25">
      <c r="A136" s="92" t="s">
        <v>224</v>
      </c>
      <c r="B136" s="87" t="s">
        <v>225</v>
      </c>
      <c r="C136" s="96"/>
      <c r="D136" s="97"/>
      <c r="E136" s="98"/>
      <c r="F136" s="101"/>
      <c r="G136" s="5"/>
      <c r="H136" s="5"/>
      <c r="I136" s="5"/>
      <c r="J136" s="5"/>
      <c r="K136" s="5"/>
      <c r="L136" s="5"/>
      <c r="M136" s="5"/>
      <c r="N136" s="5"/>
      <c r="O136" s="5"/>
    </row>
    <row r="137" spans="1:15" ht="39" customHeight="1" x14ac:dyDescent="0.25">
      <c r="A137" s="93" t="s">
        <v>226</v>
      </c>
      <c r="B137" s="62" t="s">
        <v>227</v>
      </c>
      <c r="C137" s="5"/>
      <c r="D137" s="5">
        <v>0</v>
      </c>
      <c r="E137" s="72">
        <v>0</v>
      </c>
      <c r="F137" s="86">
        <f t="shared" ref="F137:F143" si="7">E137*D137</f>
        <v>0</v>
      </c>
      <c r="G137" s="5"/>
      <c r="H137" s="5"/>
      <c r="I137" s="5"/>
      <c r="J137" s="5"/>
      <c r="K137" s="5"/>
      <c r="L137" s="5"/>
      <c r="M137" s="5"/>
      <c r="N137" s="5"/>
      <c r="O137" s="5"/>
    </row>
    <row r="138" spans="1:15" ht="29.15" customHeight="1" x14ac:dyDescent="0.25">
      <c r="A138" s="93" t="s">
        <v>228</v>
      </c>
      <c r="B138" s="62" t="s">
        <v>229</v>
      </c>
      <c r="C138" s="5"/>
      <c r="D138" s="5">
        <v>0</v>
      </c>
      <c r="E138" s="72">
        <v>0</v>
      </c>
      <c r="F138" s="86">
        <f t="shared" si="7"/>
        <v>0</v>
      </c>
      <c r="G138" s="5"/>
      <c r="H138" s="5"/>
      <c r="I138" s="5"/>
      <c r="J138" s="5"/>
      <c r="K138" s="5"/>
      <c r="L138" s="5"/>
      <c r="M138" s="5"/>
      <c r="N138" s="5"/>
      <c r="O138" s="5"/>
    </row>
    <row r="139" spans="1:15" ht="17.149999999999999" customHeight="1" x14ac:dyDescent="0.25">
      <c r="A139" s="93" t="s">
        <v>230</v>
      </c>
      <c r="B139" s="62" t="s">
        <v>231</v>
      </c>
      <c r="C139" s="69"/>
      <c r="D139" s="5">
        <v>0</v>
      </c>
      <c r="E139" s="72">
        <v>0</v>
      </c>
      <c r="F139" s="86">
        <f t="shared" si="7"/>
        <v>0</v>
      </c>
      <c r="G139" s="5"/>
      <c r="H139" s="5"/>
      <c r="I139" s="5"/>
      <c r="J139" s="5"/>
      <c r="K139" s="5"/>
      <c r="L139" s="5"/>
      <c r="M139" s="5"/>
      <c r="N139" s="5"/>
      <c r="O139" s="5"/>
    </row>
    <row r="140" spans="1:15" ht="17.149999999999999" customHeight="1" x14ac:dyDescent="0.25">
      <c r="A140" s="93" t="s">
        <v>232</v>
      </c>
      <c r="B140" s="62" t="s">
        <v>233</v>
      </c>
      <c r="C140" s="69"/>
      <c r="D140" s="5">
        <v>0</v>
      </c>
      <c r="E140" s="72">
        <v>0</v>
      </c>
      <c r="F140" s="86">
        <f t="shared" si="7"/>
        <v>0</v>
      </c>
      <c r="G140" s="5"/>
      <c r="H140" s="5"/>
      <c r="I140" s="5"/>
      <c r="J140" s="5"/>
      <c r="K140" s="5"/>
      <c r="L140" s="5"/>
      <c r="M140" s="5"/>
      <c r="N140" s="5"/>
      <c r="O140" s="5"/>
    </row>
    <row r="141" spans="1:15" ht="17.149999999999999" customHeight="1" x14ac:dyDescent="0.25">
      <c r="A141" s="93" t="s">
        <v>234</v>
      </c>
      <c r="B141" s="62" t="s">
        <v>235</v>
      </c>
      <c r="C141" s="69"/>
      <c r="D141" s="5">
        <v>0</v>
      </c>
      <c r="E141" s="72">
        <v>0</v>
      </c>
      <c r="F141" s="86">
        <f t="shared" si="7"/>
        <v>0</v>
      </c>
      <c r="G141" s="5"/>
      <c r="H141" s="5"/>
      <c r="I141" s="5"/>
      <c r="J141" s="5"/>
      <c r="K141" s="5"/>
      <c r="L141" s="5"/>
      <c r="M141" s="5"/>
      <c r="N141" s="5"/>
      <c r="O141" s="5"/>
    </row>
    <row r="142" spans="1:15" ht="17.149999999999999" customHeight="1" x14ac:dyDescent="0.25">
      <c r="A142" s="93" t="s">
        <v>236</v>
      </c>
      <c r="B142" s="62" t="s">
        <v>237</v>
      </c>
      <c r="C142" s="5"/>
      <c r="D142" s="5">
        <v>0</v>
      </c>
      <c r="E142" s="72">
        <v>0</v>
      </c>
      <c r="F142" s="86">
        <f t="shared" si="7"/>
        <v>0</v>
      </c>
      <c r="G142" s="5"/>
      <c r="H142" s="5"/>
      <c r="I142" s="5"/>
      <c r="J142" s="5"/>
      <c r="K142" s="5"/>
      <c r="L142" s="5"/>
      <c r="M142" s="5"/>
      <c r="N142" s="5"/>
      <c r="O142" s="5"/>
    </row>
    <row r="143" spans="1:15" ht="17.149999999999999" customHeight="1" x14ac:dyDescent="0.25">
      <c r="A143" s="93" t="s">
        <v>238</v>
      </c>
      <c r="B143" s="62" t="s">
        <v>239</v>
      </c>
      <c r="C143" s="5"/>
      <c r="D143" s="5">
        <v>0</v>
      </c>
      <c r="E143" s="72">
        <v>0</v>
      </c>
      <c r="F143" s="86">
        <f t="shared" si="7"/>
        <v>0</v>
      </c>
      <c r="G143" s="5"/>
      <c r="H143" s="5"/>
      <c r="I143" s="5"/>
      <c r="J143" s="5"/>
      <c r="K143" s="5"/>
      <c r="L143" s="5"/>
      <c r="M143" s="5"/>
      <c r="N143" s="5"/>
      <c r="O143" s="5"/>
    </row>
    <row r="144" spans="1:15" ht="17.149999999999999" customHeight="1" x14ac:dyDescent="0.25">
      <c r="A144" s="92" t="s">
        <v>240</v>
      </c>
      <c r="B144" s="87" t="s">
        <v>241</v>
      </c>
      <c r="C144" s="96"/>
      <c r="D144" s="99"/>
      <c r="E144" s="98"/>
      <c r="F144" s="101"/>
      <c r="G144" s="5"/>
      <c r="H144" s="5"/>
      <c r="I144" s="5"/>
      <c r="J144" s="5"/>
      <c r="K144" s="5"/>
      <c r="L144" s="5"/>
      <c r="M144" s="5"/>
      <c r="N144" s="5"/>
      <c r="O144" s="5"/>
    </row>
    <row r="145" spans="1:15" ht="15.75" customHeight="1" x14ac:dyDescent="0.25">
      <c r="A145" s="93" t="s">
        <v>242</v>
      </c>
      <c r="B145" s="62" t="s">
        <v>243</v>
      </c>
      <c r="C145" s="5"/>
      <c r="D145" s="69">
        <v>0</v>
      </c>
      <c r="E145" s="3">
        <v>0</v>
      </c>
      <c r="F145" s="86">
        <f>E145*D145</f>
        <v>0</v>
      </c>
      <c r="G145" s="5"/>
      <c r="H145" s="5"/>
      <c r="I145" s="5"/>
      <c r="J145" s="5"/>
      <c r="K145" s="5"/>
      <c r="L145" s="5"/>
      <c r="M145" s="5"/>
      <c r="N145" s="5"/>
      <c r="O145" s="5"/>
    </row>
    <row r="146" spans="1:15" ht="15.75" customHeight="1" x14ac:dyDescent="0.25">
      <c r="A146" s="93" t="s">
        <v>244</v>
      </c>
      <c r="B146" s="62" t="s">
        <v>245</v>
      </c>
      <c r="C146" s="5"/>
      <c r="D146" s="69">
        <v>0</v>
      </c>
      <c r="E146" s="3">
        <v>0</v>
      </c>
      <c r="F146" s="86">
        <f>E146*D146</f>
        <v>0</v>
      </c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15.75" customHeight="1" x14ac:dyDescent="0.25">
      <c r="A147" s="93" t="s">
        <v>246</v>
      </c>
      <c r="B147" s="62" t="s">
        <v>247</v>
      </c>
      <c r="C147" s="69"/>
      <c r="D147" s="69">
        <v>0</v>
      </c>
      <c r="E147" s="3">
        <v>0</v>
      </c>
      <c r="F147" s="86">
        <f>E147*D147</f>
        <v>0</v>
      </c>
      <c r="G147" s="5"/>
      <c r="H147" s="5"/>
      <c r="I147" s="5"/>
      <c r="J147" s="5"/>
      <c r="K147" s="5"/>
      <c r="L147" s="5"/>
      <c r="M147" s="5"/>
      <c r="N147" s="5"/>
      <c r="O147" s="5"/>
    </row>
    <row r="148" spans="1:15" ht="15.75" customHeight="1" x14ac:dyDescent="0.25">
      <c r="A148" s="92" t="s">
        <v>248</v>
      </c>
      <c r="B148" s="87" t="s">
        <v>94</v>
      </c>
      <c r="C148" s="97"/>
      <c r="D148" s="97"/>
      <c r="E148" s="100"/>
      <c r="F148" s="101"/>
      <c r="G148" s="5"/>
      <c r="H148" s="5"/>
      <c r="I148" s="5"/>
      <c r="J148" s="5"/>
      <c r="K148" s="5"/>
      <c r="L148" s="5"/>
      <c r="M148" s="5"/>
      <c r="N148" s="5"/>
      <c r="O148" s="5"/>
    </row>
    <row r="149" spans="1:15" ht="15.75" customHeight="1" x14ac:dyDescent="0.25">
      <c r="A149" s="93" t="s">
        <v>249</v>
      </c>
      <c r="B149" s="62" t="s">
        <v>96</v>
      </c>
      <c r="C149" s="5"/>
      <c r="D149" s="7">
        <v>0</v>
      </c>
      <c r="E149" s="8">
        <v>0</v>
      </c>
      <c r="F149" s="86">
        <f t="shared" ref="F149:F159" si="8">E149*D149</f>
        <v>0</v>
      </c>
      <c r="G149" s="5"/>
      <c r="H149" s="5"/>
      <c r="I149" s="5"/>
      <c r="J149" s="5"/>
      <c r="K149" s="5"/>
      <c r="L149" s="5"/>
      <c r="M149" s="5"/>
      <c r="N149" s="5"/>
      <c r="O149" s="5"/>
    </row>
    <row r="150" spans="1:15" ht="15.75" customHeight="1" x14ac:dyDescent="0.25">
      <c r="A150" s="93" t="s">
        <v>250</v>
      </c>
      <c r="B150" s="62" t="s">
        <v>98</v>
      </c>
      <c r="C150" s="69"/>
      <c r="D150" s="7">
        <v>0</v>
      </c>
      <c r="E150" s="8">
        <v>0</v>
      </c>
      <c r="F150" s="86">
        <f t="shared" si="8"/>
        <v>0</v>
      </c>
      <c r="G150" s="5"/>
      <c r="H150" s="5"/>
      <c r="I150" s="5"/>
      <c r="J150" s="5"/>
      <c r="K150" s="5"/>
      <c r="L150" s="5"/>
      <c r="M150" s="5"/>
      <c r="N150" s="5"/>
      <c r="O150" s="5"/>
    </row>
    <row r="151" spans="1:15" ht="15.75" customHeight="1" x14ac:dyDescent="0.25">
      <c r="A151" s="93" t="s">
        <v>251</v>
      </c>
      <c r="B151" s="62" t="s">
        <v>100</v>
      </c>
      <c r="C151" s="5"/>
      <c r="D151" s="7">
        <v>0</v>
      </c>
      <c r="E151" s="8">
        <v>0</v>
      </c>
      <c r="F151" s="86">
        <f t="shared" si="8"/>
        <v>0</v>
      </c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15.75" customHeight="1" x14ac:dyDescent="0.25">
      <c r="A152" s="93" t="s">
        <v>252</v>
      </c>
      <c r="B152" s="62" t="s">
        <v>102</v>
      </c>
      <c r="C152" s="5"/>
      <c r="D152" s="7">
        <v>0</v>
      </c>
      <c r="E152" s="8">
        <v>0</v>
      </c>
      <c r="F152" s="86">
        <f t="shared" si="8"/>
        <v>0</v>
      </c>
      <c r="G152" s="5"/>
      <c r="H152" s="5"/>
      <c r="I152" s="5"/>
      <c r="J152" s="5"/>
      <c r="K152" s="5"/>
      <c r="L152" s="5"/>
      <c r="M152" s="5"/>
      <c r="N152" s="5"/>
      <c r="O152" s="5"/>
    </row>
    <row r="153" spans="1:15" ht="15.75" customHeight="1" x14ac:dyDescent="0.25">
      <c r="A153" s="93" t="s">
        <v>253</v>
      </c>
      <c r="B153" s="62" t="s">
        <v>104</v>
      </c>
      <c r="C153" s="69"/>
      <c r="D153" s="7">
        <v>0</v>
      </c>
      <c r="E153" s="8">
        <v>0</v>
      </c>
      <c r="F153" s="86">
        <f t="shared" si="8"/>
        <v>0</v>
      </c>
      <c r="G153" s="5"/>
      <c r="H153" s="5"/>
      <c r="I153" s="5"/>
      <c r="J153" s="5"/>
      <c r="K153" s="5"/>
      <c r="L153" s="5"/>
      <c r="M153" s="5"/>
      <c r="N153" s="5"/>
      <c r="O153" s="5"/>
    </row>
    <row r="154" spans="1:15" ht="15.75" customHeight="1" x14ac:dyDescent="0.25">
      <c r="A154" s="93" t="s">
        <v>254</v>
      </c>
      <c r="B154" s="62" t="s">
        <v>106</v>
      </c>
      <c r="C154" s="5"/>
      <c r="D154" s="7">
        <v>0</v>
      </c>
      <c r="E154" s="8">
        <v>0</v>
      </c>
      <c r="F154" s="86">
        <f t="shared" si="8"/>
        <v>0</v>
      </c>
      <c r="G154" s="5"/>
      <c r="H154" s="5"/>
      <c r="I154" s="5"/>
      <c r="J154" s="5"/>
      <c r="K154" s="5"/>
      <c r="L154" s="5"/>
      <c r="M154" s="5"/>
      <c r="N154" s="5"/>
      <c r="O154" s="5"/>
    </row>
    <row r="155" spans="1:15" ht="15.75" customHeight="1" x14ac:dyDescent="0.25">
      <c r="A155" s="93" t="s">
        <v>255</v>
      </c>
      <c r="B155" s="62" t="s">
        <v>108</v>
      </c>
      <c r="C155" s="5"/>
      <c r="D155" s="7">
        <v>0</v>
      </c>
      <c r="E155" s="8">
        <v>0</v>
      </c>
      <c r="F155" s="86">
        <f t="shared" si="8"/>
        <v>0</v>
      </c>
      <c r="G155" s="5"/>
      <c r="H155" s="5"/>
      <c r="I155" s="5"/>
      <c r="J155" s="5"/>
      <c r="K155" s="5"/>
      <c r="L155" s="5"/>
      <c r="M155" s="5"/>
      <c r="N155" s="5"/>
      <c r="O155" s="5"/>
    </row>
    <row r="156" spans="1:15" ht="15.75" customHeight="1" x14ac:dyDescent="0.25">
      <c r="A156" s="93" t="s">
        <v>256</v>
      </c>
      <c r="B156" s="62" t="s">
        <v>110</v>
      </c>
      <c r="C156" s="5"/>
      <c r="D156" s="7">
        <v>0</v>
      </c>
      <c r="E156" s="8">
        <v>0</v>
      </c>
      <c r="F156" s="86">
        <f t="shared" si="8"/>
        <v>0</v>
      </c>
      <c r="G156" s="5"/>
      <c r="H156" s="5"/>
      <c r="I156" s="5"/>
      <c r="J156" s="5"/>
      <c r="K156" s="5"/>
      <c r="L156" s="5"/>
      <c r="M156" s="5"/>
      <c r="N156" s="5"/>
      <c r="O156" s="5"/>
    </row>
    <row r="157" spans="1:15" ht="15.75" customHeight="1" x14ac:dyDescent="0.25">
      <c r="A157" s="93" t="s">
        <v>257</v>
      </c>
      <c r="B157" s="62" t="s">
        <v>112</v>
      </c>
      <c r="C157" s="5"/>
      <c r="D157" s="7">
        <v>0</v>
      </c>
      <c r="E157" s="8">
        <v>0</v>
      </c>
      <c r="F157" s="86">
        <f t="shared" si="8"/>
        <v>0</v>
      </c>
      <c r="G157" s="5"/>
      <c r="H157" s="5"/>
      <c r="I157" s="5"/>
      <c r="J157" s="5"/>
      <c r="K157" s="5"/>
      <c r="L157" s="5"/>
      <c r="M157" s="5"/>
      <c r="N157" s="5"/>
      <c r="O157" s="5"/>
    </row>
    <row r="158" spans="1:15" ht="15.75" customHeight="1" x14ac:dyDescent="0.25">
      <c r="A158" s="93" t="s">
        <v>258</v>
      </c>
      <c r="B158" s="62" t="s">
        <v>114</v>
      </c>
      <c r="C158" s="5"/>
      <c r="D158" s="7">
        <v>0</v>
      </c>
      <c r="E158" s="8">
        <v>0</v>
      </c>
      <c r="F158" s="86">
        <f t="shared" si="8"/>
        <v>0</v>
      </c>
      <c r="G158" s="5"/>
      <c r="H158" s="5"/>
      <c r="I158" s="5"/>
      <c r="J158" s="5"/>
      <c r="K158" s="5"/>
      <c r="L158" s="5"/>
      <c r="M158" s="5"/>
      <c r="N158" s="5"/>
      <c r="O158" s="5"/>
    </row>
    <row r="159" spans="1:15" ht="15.75" customHeight="1" x14ac:dyDescent="0.25">
      <c r="A159" s="102" t="s">
        <v>259</v>
      </c>
      <c r="B159" s="70" t="s">
        <v>116</v>
      </c>
      <c r="C159" s="5"/>
      <c r="D159" s="7">
        <v>0</v>
      </c>
      <c r="E159" s="8">
        <v>0</v>
      </c>
      <c r="F159" s="86">
        <f t="shared" si="8"/>
        <v>0</v>
      </c>
      <c r="G159" s="5"/>
      <c r="H159" s="5"/>
      <c r="I159" s="5"/>
      <c r="J159" s="5"/>
      <c r="K159" s="5"/>
      <c r="L159" s="5"/>
      <c r="M159" s="5"/>
      <c r="N159" s="5"/>
      <c r="O159" s="5"/>
    </row>
    <row r="160" spans="1:15" ht="23.15" customHeight="1" thickBot="1" x14ac:dyDescent="0.3">
      <c r="A160" s="162" t="s">
        <v>260</v>
      </c>
      <c r="B160" s="163"/>
      <c r="C160" s="163"/>
      <c r="D160" s="163"/>
      <c r="E160" s="113">
        <f>SUM(E77:E159)</f>
        <v>0</v>
      </c>
      <c r="F160" s="114">
        <f>SUM(F77:F159)</f>
        <v>0</v>
      </c>
      <c r="G160" s="5"/>
      <c r="H160" s="5"/>
      <c r="I160" s="5"/>
      <c r="J160" s="5"/>
      <c r="K160" s="5"/>
      <c r="L160" s="5"/>
      <c r="M160" s="5"/>
      <c r="N160" s="5"/>
      <c r="O160" s="5"/>
    </row>
    <row r="161" spans="1:15" ht="15.75" customHeight="1" thickBot="1" x14ac:dyDescent="0.3">
      <c r="A161" s="6"/>
      <c r="B161" s="5"/>
      <c r="C161" s="5"/>
      <c r="D161" s="6"/>
      <c r="E161" s="3"/>
      <c r="F161" s="3"/>
      <c r="G161" s="5"/>
      <c r="H161" s="5"/>
      <c r="I161" s="5"/>
      <c r="J161" s="5"/>
      <c r="K161" s="5"/>
      <c r="L161" s="5"/>
      <c r="M161" s="5"/>
      <c r="N161" s="5"/>
      <c r="O161" s="5"/>
    </row>
    <row r="162" spans="1:15" ht="38.15" customHeight="1" x14ac:dyDescent="0.25">
      <c r="A162" s="79">
        <v>4</v>
      </c>
      <c r="B162" s="80" t="s">
        <v>261</v>
      </c>
      <c r="C162" s="81" t="s">
        <v>18</v>
      </c>
      <c r="D162" s="82" t="s">
        <v>19</v>
      </c>
      <c r="E162" s="83" t="s">
        <v>20</v>
      </c>
      <c r="F162" s="84" t="s">
        <v>21</v>
      </c>
      <c r="G162" s="5"/>
      <c r="H162" s="5"/>
      <c r="I162" s="5"/>
      <c r="J162" s="5"/>
      <c r="K162" s="5"/>
      <c r="L162" s="5"/>
      <c r="M162" s="5"/>
      <c r="N162" s="5"/>
      <c r="O162" s="5"/>
    </row>
    <row r="163" spans="1:15" ht="15.75" customHeight="1" x14ac:dyDescent="0.25">
      <c r="A163" s="92" t="s">
        <v>262</v>
      </c>
      <c r="B163" s="87" t="s">
        <v>263</v>
      </c>
      <c r="C163" s="76"/>
      <c r="D163" s="77"/>
      <c r="E163" s="95"/>
      <c r="F163" s="85"/>
      <c r="G163" s="5"/>
      <c r="H163" s="5"/>
      <c r="I163" s="5"/>
      <c r="J163" s="5"/>
      <c r="K163" s="5"/>
      <c r="L163" s="5"/>
      <c r="M163" s="5"/>
      <c r="N163" s="5"/>
      <c r="O163" s="5"/>
    </row>
    <row r="164" spans="1:15" ht="14" x14ac:dyDescent="0.25">
      <c r="A164" s="93" t="s">
        <v>264</v>
      </c>
      <c r="B164" s="62" t="s">
        <v>265</v>
      </c>
      <c r="C164" s="5"/>
      <c r="D164" s="69">
        <v>0</v>
      </c>
      <c r="E164" s="72">
        <v>0</v>
      </c>
      <c r="F164" s="86">
        <f t="shared" ref="F164:F170" si="9">E164*D164</f>
        <v>0</v>
      </c>
      <c r="G164" s="5"/>
      <c r="H164" s="5"/>
      <c r="I164" s="5"/>
      <c r="J164" s="5"/>
      <c r="K164" s="5"/>
      <c r="L164" s="5"/>
      <c r="M164" s="5"/>
      <c r="N164" s="5"/>
      <c r="O164" s="5"/>
    </row>
    <row r="165" spans="1:15" ht="15.75" customHeight="1" x14ac:dyDescent="0.25">
      <c r="A165" s="93" t="s">
        <v>266</v>
      </c>
      <c r="B165" s="62" t="s">
        <v>267</v>
      </c>
      <c r="C165" s="5"/>
      <c r="D165" s="69">
        <v>0</v>
      </c>
      <c r="E165" s="72">
        <v>0</v>
      </c>
      <c r="F165" s="86">
        <f t="shared" si="9"/>
        <v>0</v>
      </c>
      <c r="G165" s="5"/>
      <c r="H165" s="5"/>
      <c r="I165" s="5"/>
      <c r="J165" s="5"/>
      <c r="K165" s="5"/>
      <c r="L165" s="5"/>
      <c r="M165" s="5"/>
      <c r="N165" s="5"/>
      <c r="O165" s="5"/>
    </row>
    <row r="166" spans="1:15" ht="15.75" customHeight="1" x14ac:dyDescent="0.25">
      <c r="A166" s="93" t="s">
        <v>268</v>
      </c>
      <c r="B166" s="62" t="s">
        <v>269</v>
      </c>
      <c r="C166" s="5"/>
      <c r="D166" s="69">
        <v>0</v>
      </c>
      <c r="E166" s="72">
        <v>0</v>
      </c>
      <c r="F166" s="86">
        <f t="shared" si="9"/>
        <v>0</v>
      </c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15.75" customHeight="1" x14ac:dyDescent="0.25">
      <c r="A167" s="93" t="s">
        <v>270</v>
      </c>
      <c r="B167" s="62" t="s">
        <v>271</v>
      </c>
      <c r="C167" s="5"/>
      <c r="D167" s="69">
        <v>0</v>
      </c>
      <c r="E167" s="72">
        <v>0</v>
      </c>
      <c r="F167" s="86">
        <f t="shared" si="9"/>
        <v>0</v>
      </c>
      <c r="G167" s="5"/>
      <c r="H167" s="5"/>
      <c r="I167" s="5"/>
      <c r="J167" s="5"/>
      <c r="K167" s="5"/>
      <c r="L167" s="5"/>
      <c r="M167" s="5"/>
      <c r="N167" s="5"/>
      <c r="O167" s="5"/>
    </row>
    <row r="168" spans="1:15" ht="15.75" customHeight="1" x14ac:dyDescent="0.25">
      <c r="A168" s="93" t="s">
        <v>272</v>
      </c>
      <c r="B168" s="62" t="s">
        <v>273</v>
      </c>
      <c r="C168" s="5"/>
      <c r="D168" s="69">
        <v>0</v>
      </c>
      <c r="E168" s="72">
        <v>0</v>
      </c>
      <c r="F168" s="86">
        <f t="shared" si="9"/>
        <v>0</v>
      </c>
      <c r="G168" s="5"/>
      <c r="H168" s="5"/>
      <c r="I168" s="5"/>
      <c r="J168" s="5"/>
      <c r="K168" s="5"/>
      <c r="L168" s="5"/>
      <c r="M168" s="5"/>
      <c r="N168" s="5"/>
      <c r="O168" s="5"/>
    </row>
    <row r="169" spans="1:15" ht="15.75" customHeight="1" x14ac:dyDescent="0.25">
      <c r="A169" s="93" t="s">
        <v>274</v>
      </c>
      <c r="B169" s="62" t="s">
        <v>275</v>
      </c>
      <c r="C169" s="5"/>
      <c r="D169" s="69">
        <v>0</v>
      </c>
      <c r="E169" s="72">
        <v>0</v>
      </c>
      <c r="F169" s="86">
        <f t="shared" si="9"/>
        <v>0</v>
      </c>
      <c r="G169" s="5"/>
      <c r="H169" s="5"/>
      <c r="I169" s="5"/>
      <c r="J169" s="5"/>
      <c r="K169" s="5"/>
      <c r="L169" s="5"/>
      <c r="M169" s="5"/>
      <c r="N169" s="5"/>
      <c r="O169" s="5"/>
    </row>
    <row r="170" spans="1:15" ht="15.75" customHeight="1" x14ac:dyDescent="0.25">
      <c r="A170" s="93" t="s">
        <v>276</v>
      </c>
      <c r="B170" s="62" t="s">
        <v>277</v>
      </c>
      <c r="C170" s="5"/>
      <c r="D170" s="69">
        <v>0</v>
      </c>
      <c r="E170" s="72">
        <v>0</v>
      </c>
      <c r="F170" s="86">
        <f t="shared" si="9"/>
        <v>0</v>
      </c>
      <c r="G170" s="5"/>
      <c r="H170" s="5"/>
      <c r="I170" s="5"/>
      <c r="J170" s="5"/>
      <c r="K170" s="5"/>
      <c r="L170" s="5"/>
      <c r="M170" s="5"/>
      <c r="N170" s="5"/>
      <c r="O170" s="5"/>
    </row>
    <row r="171" spans="1:15" ht="15.75" customHeight="1" x14ac:dyDescent="0.25">
      <c r="A171" s="92" t="s">
        <v>278</v>
      </c>
      <c r="B171" s="87" t="s">
        <v>279</v>
      </c>
      <c r="C171" s="96"/>
      <c r="D171" s="97"/>
      <c r="E171" s="98"/>
      <c r="F171" s="101"/>
      <c r="G171" s="5"/>
      <c r="H171" s="5"/>
      <c r="I171" s="5"/>
      <c r="J171" s="5"/>
      <c r="K171" s="5"/>
      <c r="L171" s="5"/>
      <c r="M171" s="5"/>
      <c r="N171" s="5"/>
      <c r="O171" s="5"/>
    </row>
    <row r="172" spans="1:15" ht="15.75" customHeight="1" x14ac:dyDescent="0.25">
      <c r="A172" s="93" t="s">
        <v>280</v>
      </c>
      <c r="B172" s="62" t="s">
        <v>281</v>
      </c>
      <c r="C172" s="5"/>
      <c r="D172" s="69">
        <v>0</v>
      </c>
      <c r="E172" s="72">
        <v>0</v>
      </c>
      <c r="F172" s="86">
        <f>E172*D172</f>
        <v>0</v>
      </c>
      <c r="G172" s="5"/>
      <c r="H172" s="5"/>
      <c r="I172" s="5"/>
      <c r="J172" s="5"/>
      <c r="K172" s="5"/>
      <c r="L172" s="5"/>
      <c r="M172" s="5"/>
      <c r="N172" s="5"/>
      <c r="O172" s="5"/>
    </row>
    <row r="173" spans="1:15" ht="15.75" customHeight="1" x14ac:dyDescent="0.25">
      <c r="A173" s="93" t="s">
        <v>282</v>
      </c>
      <c r="B173" s="62" t="s">
        <v>283</v>
      </c>
      <c r="C173" s="5"/>
      <c r="D173" s="69">
        <v>0</v>
      </c>
      <c r="E173" s="72">
        <v>0</v>
      </c>
      <c r="F173" s="86">
        <f>E173*D173</f>
        <v>0</v>
      </c>
      <c r="G173" s="5"/>
      <c r="H173" s="5"/>
      <c r="I173" s="5"/>
      <c r="J173" s="5"/>
      <c r="K173" s="5"/>
      <c r="L173" s="5"/>
      <c r="M173" s="5"/>
      <c r="N173" s="5"/>
      <c r="O173" s="5"/>
    </row>
    <row r="174" spans="1:15" ht="15.75" customHeight="1" x14ac:dyDescent="0.25">
      <c r="A174" s="93" t="s">
        <v>284</v>
      </c>
      <c r="B174" s="62" t="s">
        <v>285</v>
      </c>
      <c r="C174" s="5"/>
      <c r="D174" s="69">
        <v>0</v>
      </c>
      <c r="E174" s="72">
        <v>0</v>
      </c>
      <c r="F174" s="86">
        <f t="shared" ref="F174:F176" si="10">E174*D174</f>
        <v>0</v>
      </c>
      <c r="G174" s="5"/>
      <c r="H174" s="5"/>
      <c r="I174" s="5"/>
      <c r="J174" s="5"/>
      <c r="K174" s="5"/>
      <c r="L174" s="5"/>
      <c r="M174" s="5"/>
      <c r="N174" s="5"/>
      <c r="O174" s="5"/>
    </row>
    <row r="175" spans="1:15" ht="28.5" customHeight="1" x14ac:dyDescent="0.25">
      <c r="A175" s="93" t="s">
        <v>286</v>
      </c>
      <c r="B175" s="62" t="s">
        <v>287</v>
      </c>
      <c r="C175" s="5"/>
      <c r="D175" s="69">
        <v>0</v>
      </c>
      <c r="E175" s="72">
        <v>0</v>
      </c>
      <c r="F175" s="86">
        <f t="shared" si="10"/>
        <v>0</v>
      </c>
      <c r="G175" s="5"/>
      <c r="H175" s="5"/>
      <c r="I175" s="5"/>
      <c r="J175" s="5"/>
      <c r="K175" s="5"/>
      <c r="L175" s="5"/>
      <c r="M175" s="5"/>
      <c r="N175" s="5"/>
      <c r="O175" s="5"/>
    </row>
    <row r="176" spans="1:15" ht="15.75" customHeight="1" x14ac:dyDescent="0.25">
      <c r="A176" s="93" t="s">
        <v>288</v>
      </c>
      <c r="B176" s="62" t="s">
        <v>289</v>
      </c>
      <c r="C176" s="5"/>
      <c r="D176" s="69">
        <v>0</v>
      </c>
      <c r="E176" s="72">
        <v>0</v>
      </c>
      <c r="F176" s="86">
        <f t="shared" si="10"/>
        <v>0</v>
      </c>
      <c r="G176" s="5"/>
      <c r="H176" s="5"/>
      <c r="I176" s="5"/>
      <c r="J176" s="5"/>
      <c r="K176" s="5"/>
      <c r="L176" s="5"/>
      <c r="M176" s="5"/>
      <c r="N176" s="5"/>
      <c r="O176" s="5"/>
    </row>
    <row r="177" spans="1:15" ht="15.75" customHeight="1" x14ac:dyDescent="0.25">
      <c r="A177" s="93" t="s">
        <v>290</v>
      </c>
      <c r="B177" s="62" t="s">
        <v>291</v>
      </c>
      <c r="C177" s="5"/>
      <c r="D177" s="69">
        <v>0</v>
      </c>
      <c r="E177" s="72">
        <v>0</v>
      </c>
      <c r="F177" s="86">
        <f>E177*D177</f>
        <v>0</v>
      </c>
      <c r="G177" s="5"/>
      <c r="H177" s="5"/>
      <c r="I177" s="5"/>
      <c r="J177" s="5"/>
      <c r="K177" s="5"/>
      <c r="L177" s="5"/>
      <c r="M177" s="5"/>
      <c r="N177" s="5"/>
      <c r="O177" s="5"/>
    </row>
    <row r="178" spans="1:15" ht="15.75" customHeight="1" x14ac:dyDescent="0.25">
      <c r="A178" s="92" t="s">
        <v>292</v>
      </c>
      <c r="B178" s="87" t="s">
        <v>293</v>
      </c>
      <c r="C178" s="76"/>
      <c r="D178" s="103"/>
      <c r="E178" s="104"/>
      <c r="F178" s="85"/>
      <c r="G178" s="5"/>
      <c r="H178" s="5"/>
      <c r="I178" s="5"/>
      <c r="J178" s="5"/>
      <c r="K178" s="5"/>
      <c r="L178" s="5"/>
      <c r="M178" s="5"/>
      <c r="N178" s="5"/>
      <c r="O178" s="5"/>
    </row>
    <row r="179" spans="1:15" ht="15.75" customHeight="1" x14ac:dyDescent="0.25">
      <c r="A179" s="93" t="s">
        <v>294</v>
      </c>
      <c r="B179" s="62" t="s">
        <v>295</v>
      </c>
      <c r="C179" s="5"/>
      <c r="D179" s="69">
        <v>0</v>
      </c>
      <c r="E179" s="72">
        <v>0</v>
      </c>
      <c r="F179" s="86">
        <f>E179*D179</f>
        <v>0</v>
      </c>
      <c r="G179" s="5"/>
      <c r="H179" s="5"/>
      <c r="I179" s="5"/>
      <c r="J179" s="5"/>
      <c r="K179" s="5"/>
      <c r="L179" s="5"/>
      <c r="M179" s="5"/>
      <c r="N179" s="5"/>
      <c r="O179" s="5"/>
    </row>
    <row r="180" spans="1:15" ht="15.75" customHeight="1" x14ac:dyDescent="0.25">
      <c r="A180" s="93" t="s">
        <v>296</v>
      </c>
      <c r="B180" s="62" t="s">
        <v>297</v>
      </c>
      <c r="C180" s="5"/>
      <c r="D180" s="69">
        <v>0</v>
      </c>
      <c r="E180" s="72">
        <v>0</v>
      </c>
      <c r="F180" s="86">
        <f>E180*D180</f>
        <v>0</v>
      </c>
      <c r="G180" s="5"/>
      <c r="H180" s="5"/>
      <c r="I180" s="5"/>
      <c r="J180" s="5"/>
      <c r="K180" s="5"/>
      <c r="L180" s="5"/>
      <c r="M180" s="5"/>
      <c r="N180" s="5"/>
      <c r="O180" s="5"/>
    </row>
    <row r="181" spans="1:15" ht="15.75" customHeight="1" x14ac:dyDescent="0.25">
      <c r="A181" s="93" t="s">
        <v>298</v>
      </c>
      <c r="B181" s="62" t="s">
        <v>299</v>
      </c>
      <c r="C181" s="5"/>
      <c r="D181" s="69">
        <v>0</v>
      </c>
      <c r="E181" s="72">
        <v>0</v>
      </c>
      <c r="F181" s="86">
        <f>E181*D181</f>
        <v>0</v>
      </c>
      <c r="G181" s="5"/>
      <c r="H181" s="5"/>
      <c r="I181" s="5"/>
      <c r="J181" s="5"/>
      <c r="K181" s="5"/>
      <c r="L181" s="5"/>
      <c r="M181" s="5"/>
      <c r="N181" s="5"/>
      <c r="O181" s="5"/>
    </row>
    <row r="182" spans="1:15" ht="15.75" customHeight="1" x14ac:dyDescent="0.25">
      <c r="A182" s="93" t="s">
        <v>300</v>
      </c>
      <c r="B182" s="62" t="s">
        <v>301</v>
      </c>
      <c r="C182" s="5"/>
      <c r="D182" s="69">
        <v>0</v>
      </c>
      <c r="E182" s="72">
        <v>0</v>
      </c>
      <c r="F182" s="86">
        <f>E182*D182</f>
        <v>0</v>
      </c>
      <c r="G182" s="5"/>
      <c r="H182" s="5"/>
      <c r="I182" s="5"/>
      <c r="J182" s="5"/>
      <c r="K182" s="5"/>
      <c r="L182" s="5"/>
      <c r="M182" s="5"/>
      <c r="N182" s="5"/>
      <c r="O182" s="5"/>
    </row>
    <row r="183" spans="1:15" ht="15.75" customHeight="1" x14ac:dyDescent="0.25">
      <c r="A183" s="93" t="s">
        <v>302</v>
      </c>
      <c r="B183" s="62" t="s">
        <v>303</v>
      </c>
      <c r="C183" s="69"/>
      <c r="D183" s="69">
        <v>0</v>
      </c>
      <c r="E183" s="72">
        <v>0</v>
      </c>
      <c r="F183" s="86">
        <f>E183*D183</f>
        <v>0</v>
      </c>
      <c r="G183" s="5"/>
      <c r="H183" s="5"/>
      <c r="I183" s="5"/>
      <c r="J183" s="5"/>
      <c r="K183" s="5"/>
      <c r="L183" s="5"/>
      <c r="M183" s="5"/>
      <c r="N183" s="5"/>
      <c r="O183" s="5"/>
    </row>
    <row r="184" spans="1:15" ht="15.75" customHeight="1" x14ac:dyDescent="0.3">
      <c r="A184" s="106" t="s">
        <v>304</v>
      </c>
      <c r="B184" s="105" t="s">
        <v>305</v>
      </c>
      <c r="C184" s="76"/>
      <c r="D184" s="103"/>
      <c r="E184" s="104"/>
      <c r="F184" s="85"/>
      <c r="G184" s="5"/>
      <c r="H184" s="5"/>
      <c r="I184" s="5"/>
      <c r="J184" s="5"/>
      <c r="K184" s="5"/>
      <c r="L184" s="5"/>
      <c r="M184" s="5"/>
      <c r="N184" s="5"/>
      <c r="O184" s="5"/>
    </row>
    <row r="185" spans="1:15" ht="15.75" customHeight="1" x14ac:dyDescent="0.25">
      <c r="A185" s="107" t="s">
        <v>306</v>
      </c>
      <c r="B185" s="62" t="s">
        <v>307</v>
      </c>
      <c r="C185" s="5"/>
      <c r="D185" s="69">
        <v>0</v>
      </c>
      <c r="E185" s="72">
        <v>0</v>
      </c>
      <c r="F185" s="86">
        <f t="shared" ref="F185:F190" si="11">E185*D185</f>
        <v>0</v>
      </c>
      <c r="G185" s="5"/>
      <c r="H185" s="5"/>
      <c r="I185" s="5"/>
      <c r="J185" s="5"/>
      <c r="K185" s="5"/>
      <c r="L185" s="5"/>
      <c r="M185" s="5"/>
      <c r="N185" s="5"/>
      <c r="O185" s="5"/>
    </row>
    <row r="186" spans="1:15" ht="15.75" customHeight="1" x14ac:dyDescent="0.25">
      <c r="A186" s="107" t="s">
        <v>308</v>
      </c>
      <c r="B186" s="62" t="s">
        <v>309</v>
      </c>
      <c r="C186" s="5"/>
      <c r="D186" s="69">
        <v>0</v>
      </c>
      <c r="E186" s="72">
        <v>0</v>
      </c>
      <c r="F186" s="86">
        <f t="shared" si="11"/>
        <v>0</v>
      </c>
      <c r="G186" s="5"/>
      <c r="H186" s="5"/>
      <c r="I186" s="5"/>
      <c r="J186" s="5"/>
      <c r="K186" s="5"/>
      <c r="L186" s="5"/>
      <c r="M186" s="5"/>
      <c r="N186" s="5"/>
      <c r="O186" s="5"/>
    </row>
    <row r="187" spans="1:15" ht="15.75" customHeight="1" x14ac:dyDescent="0.25">
      <c r="A187" s="107" t="s">
        <v>310</v>
      </c>
      <c r="B187" s="62" t="s">
        <v>311</v>
      </c>
      <c r="C187" s="5"/>
      <c r="D187" s="69">
        <v>0</v>
      </c>
      <c r="E187" s="72">
        <v>0</v>
      </c>
      <c r="F187" s="86">
        <f t="shared" si="11"/>
        <v>0</v>
      </c>
      <c r="G187" s="5"/>
      <c r="H187" s="5"/>
      <c r="I187" s="5"/>
      <c r="J187" s="5"/>
      <c r="K187" s="5"/>
      <c r="L187" s="5"/>
      <c r="M187" s="5"/>
      <c r="N187" s="5"/>
      <c r="O187" s="5"/>
    </row>
    <row r="188" spans="1:15" ht="15.75" customHeight="1" x14ac:dyDescent="0.25">
      <c r="A188" s="107" t="s">
        <v>312</v>
      </c>
      <c r="B188" s="62" t="s">
        <v>313</v>
      </c>
      <c r="C188" s="69"/>
      <c r="D188" s="69">
        <v>0</v>
      </c>
      <c r="E188" s="72">
        <v>0</v>
      </c>
      <c r="F188" s="86">
        <f t="shared" si="11"/>
        <v>0</v>
      </c>
      <c r="G188" s="5"/>
      <c r="H188" s="5"/>
      <c r="I188" s="5"/>
      <c r="J188" s="5"/>
      <c r="K188" s="5"/>
      <c r="L188" s="5"/>
      <c r="M188" s="5"/>
      <c r="N188" s="5"/>
      <c r="O188" s="5"/>
    </row>
    <row r="189" spans="1:15" ht="15.75" customHeight="1" x14ac:dyDescent="0.25">
      <c r="A189" s="107" t="s">
        <v>314</v>
      </c>
      <c r="B189" s="62" t="s">
        <v>315</v>
      </c>
      <c r="C189" s="69"/>
      <c r="D189" s="69">
        <v>0</v>
      </c>
      <c r="E189" s="72">
        <v>0</v>
      </c>
      <c r="F189" s="86">
        <f t="shared" si="11"/>
        <v>0</v>
      </c>
      <c r="G189" s="5"/>
      <c r="H189" s="5"/>
      <c r="I189" s="5"/>
      <c r="J189" s="5"/>
      <c r="K189" s="5"/>
      <c r="L189" s="5"/>
      <c r="M189" s="5"/>
      <c r="N189" s="5"/>
      <c r="O189" s="5"/>
    </row>
    <row r="190" spans="1:15" ht="15.75" customHeight="1" x14ac:dyDescent="0.25">
      <c r="A190" s="107" t="s">
        <v>316</v>
      </c>
      <c r="B190" s="62" t="s">
        <v>317</v>
      </c>
      <c r="C190" s="5"/>
      <c r="D190" s="69">
        <v>0</v>
      </c>
      <c r="E190" s="72">
        <v>0</v>
      </c>
      <c r="F190" s="86">
        <f t="shared" si="11"/>
        <v>0</v>
      </c>
      <c r="G190" s="5"/>
      <c r="H190" s="5"/>
      <c r="I190" s="5"/>
      <c r="J190" s="5"/>
      <c r="K190" s="5"/>
      <c r="L190" s="5"/>
      <c r="M190" s="5"/>
      <c r="N190" s="5"/>
      <c r="O190" s="5"/>
    </row>
    <row r="191" spans="1:15" ht="15.75" customHeight="1" x14ac:dyDescent="0.25">
      <c r="A191" s="108" t="s">
        <v>318</v>
      </c>
      <c r="B191" s="87" t="s">
        <v>319</v>
      </c>
      <c r="C191" s="76"/>
      <c r="D191" s="103"/>
      <c r="E191" s="104"/>
      <c r="F191" s="85"/>
      <c r="G191" s="5"/>
      <c r="H191" s="5"/>
      <c r="I191" s="5"/>
      <c r="J191" s="5"/>
      <c r="K191" s="5"/>
      <c r="L191" s="5"/>
      <c r="M191" s="5"/>
      <c r="N191" s="5"/>
      <c r="O191" s="5"/>
    </row>
    <row r="192" spans="1:15" ht="15.75" customHeight="1" x14ac:dyDescent="0.25">
      <c r="A192" s="107" t="s">
        <v>320</v>
      </c>
      <c r="B192" s="62" t="s">
        <v>321</v>
      </c>
      <c r="C192" s="5"/>
      <c r="D192" s="69">
        <v>0</v>
      </c>
      <c r="E192" s="72">
        <v>0</v>
      </c>
      <c r="F192" s="86">
        <f>E192*D192</f>
        <v>0</v>
      </c>
      <c r="G192" s="5"/>
      <c r="H192" s="5"/>
      <c r="I192" s="5"/>
      <c r="J192" s="5"/>
      <c r="K192" s="5"/>
      <c r="L192" s="5"/>
      <c r="M192" s="5"/>
      <c r="N192" s="5"/>
      <c r="O192" s="5"/>
    </row>
    <row r="193" spans="1:15" ht="15.75" customHeight="1" x14ac:dyDescent="0.25">
      <c r="A193" s="109" t="s">
        <v>322</v>
      </c>
      <c r="B193" s="70" t="s">
        <v>323</v>
      </c>
      <c r="C193" s="110"/>
      <c r="D193" s="73">
        <v>0</v>
      </c>
      <c r="E193" s="72">
        <v>0</v>
      </c>
      <c r="F193" s="86">
        <f>E193*D193</f>
        <v>0</v>
      </c>
      <c r="G193" s="5"/>
      <c r="H193" s="5"/>
      <c r="I193" s="5"/>
      <c r="J193" s="5"/>
      <c r="K193" s="5"/>
      <c r="L193" s="5"/>
      <c r="M193" s="5"/>
      <c r="N193" s="5"/>
      <c r="O193" s="5"/>
    </row>
    <row r="194" spans="1:15" ht="23.15" customHeight="1" thickBot="1" x14ac:dyDescent="0.3">
      <c r="A194" s="160" t="s">
        <v>324</v>
      </c>
      <c r="B194" s="161"/>
      <c r="C194" s="161"/>
      <c r="D194" s="161"/>
      <c r="E194" s="111">
        <f>SUM(E163:E193)</f>
        <v>0</v>
      </c>
      <c r="F194" s="112">
        <f>SUM(F163:F193)</f>
        <v>0</v>
      </c>
      <c r="G194" s="5"/>
      <c r="H194" s="5"/>
      <c r="I194" s="5"/>
      <c r="J194" s="5"/>
      <c r="K194" s="5"/>
      <c r="L194" s="5"/>
      <c r="M194" s="5"/>
      <c r="N194" s="5"/>
      <c r="O194" s="5"/>
    </row>
    <row r="195" spans="1:15" ht="15.75" customHeight="1" x14ac:dyDescent="0.25">
      <c r="A195" s="6"/>
      <c r="B195" s="5"/>
      <c r="C195" s="5"/>
      <c r="D195" s="6"/>
      <c r="E195" s="3"/>
      <c r="F195" s="3"/>
      <c r="G195" s="5"/>
      <c r="H195" s="5"/>
      <c r="I195" s="5"/>
      <c r="J195" s="5"/>
      <c r="K195" s="5"/>
      <c r="L195" s="5"/>
      <c r="M195" s="5"/>
      <c r="N195" s="5"/>
      <c r="O195" s="5"/>
    </row>
    <row r="196" spans="1:15" ht="15.75" customHeight="1" x14ac:dyDescent="0.25">
      <c r="A196" s="5"/>
      <c r="B196" s="5"/>
      <c r="C196" s="5"/>
      <c r="D196" s="6"/>
      <c r="E196" s="3"/>
      <c r="F196" s="3"/>
      <c r="G196" s="5"/>
      <c r="H196" s="5"/>
      <c r="I196" s="5"/>
      <c r="J196" s="5"/>
      <c r="K196" s="5"/>
      <c r="L196" s="5"/>
      <c r="M196" s="5"/>
      <c r="N196" s="5"/>
      <c r="O196" s="5"/>
    </row>
    <row r="197" spans="1:15" ht="15.75" customHeight="1" x14ac:dyDescent="0.25">
      <c r="G197" s="5"/>
      <c r="H197" s="5"/>
      <c r="I197" s="5"/>
      <c r="J197" s="5"/>
      <c r="K197" s="5"/>
      <c r="L197" s="5"/>
      <c r="M197" s="5"/>
      <c r="N197" s="5"/>
      <c r="O197" s="5"/>
    </row>
    <row r="198" spans="1:15" ht="15.75" customHeight="1" x14ac:dyDescent="0.25">
      <c r="A198" s="6"/>
      <c r="B198" s="7"/>
      <c r="C198" s="5"/>
      <c r="D198" s="6"/>
      <c r="E198" s="8"/>
      <c r="F198" s="3"/>
      <c r="G198" s="5"/>
      <c r="H198" s="5"/>
      <c r="I198" s="5"/>
      <c r="J198" s="5"/>
      <c r="K198" s="5"/>
      <c r="L198" s="5"/>
      <c r="M198" s="5"/>
      <c r="N198" s="5"/>
      <c r="O198" s="5"/>
    </row>
    <row r="199" spans="1:15" ht="15.75" customHeight="1" x14ac:dyDescent="0.25">
      <c r="A199" s="6"/>
      <c r="B199" s="5"/>
      <c r="C199" s="5"/>
      <c r="D199" s="6"/>
      <c r="E199" s="3"/>
      <c r="F199" s="3"/>
      <c r="G199" s="5"/>
      <c r="H199" s="5"/>
      <c r="I199" s="5"/>
      <c r="J199" s="5"/>
      <c r="K199" s="5"/>
      <c r="L199" s="5"/>
      <c r="M199" s="5"/>
      <c r="N199" s="5"/>
      <c r="O199" s="5"/>
    </row>
    <row r="200" spans="1:15" ht="15.75" customHeight="1" x14ac:dyDescent="0.25">
      <c r="A200" s="6"/>
      <c r="B200" s="5"/>
      <c r="C200" s="5"/>
      <c r="D200" s="6"/>
      <c r="E200" s="3"/>
      <c r="F200" s="3"/>
      <c r="G200" s="5"/>
      <c r="H200" s="5"/>
      <c r="I200" s="5"/>
      <c r="J200" s="5"/>
      <c r="K200" s="5"/>
      <c r="L200" s="5"/>
      <c r="M200" s="5"/>
      <c r="N200" s="5"/>
      <c r="O200" s="5"/>
    </row>
    <row r="201" spans="1:15" ht="15.75" customHeight="1" x14ac:dyDescent="0.25"/>
    <row r="202" spans="1:15" ht="15.75" customHeight="1" x14ac:dyDescent="0.25"/>
    <row r="203" spans="1:15" ht="15.75" customHeight="1" x14ac:dyDescent="0.25"/>
    <row r="204" spans="1:15" ht="15.75" customHeight="1" x14ac:dyDescent="0.25"/>
    <row r="205" spans="1:15" ht="15.75" customHeight="1" x14ac:dyDescent="0.25">
      <c r="A205" s="6"/>
      <c r="B205" s="5"/>
      <c r="C205" s="5"/>
      <c r="D205" s="6"/>
      <c r="E205" s="3"/>
      <c r="F205" s="3"/>
      <c r="G205" s="5"/>
      <c r="H205" s="5"/>
      <c r="I205" s="5"/>
      <c r="J205" s="5"/>
      <c r="K205" s="5"/>
      <c r="L205" s="5"/>
      <c r="M205" s="5"/>
      <c r="N205" s="5"/>
      <c r="O205" s="5"/>
    </row>
    <row r="206" spans="1:15" ht="15.75" customHeight="1" x14ac:dyDescent="0.25">
      <c r="A206" s="6"/>
      <c r="B206" s="5"/>
      <c r="C206" s="5"/>
      <c r="D206" s="6"/>
      <c r="E206" s="3"/>
      <c r="F206" s="3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15.75" customHeight="1" x14ac:dyDescent="0.25">
      <c r="A207" s="6"/>
      <c r="B207" s="5"/>
      <c r="C207" s="5"/>
      <c r="D207" s="6"/>
      <c r="E207" s="3"/>
      <c r="F207" s="3"/>
      <c r="G207" s="5"/>
      <c r="H207" s="5"/>
      <c r="I207" s="5"/>
      <c r="J207" s="5"/>
      <c r="K207" s="5"/>
      <c r="L207" s="5"/>
      <c r="M207" s="5"/>
      <c r="N207" s="5"/>
      <c r="O207" s="5"/>
    </row>
    <row r="208" spans="1:15" ht="15.75" customHeight="1" x14ac:dyDescent="0.25">
      <c r="A208" s="6"/>
      <c r="B208" s="5"/>
      <c r="C208" s="5"/>
      <c r="D208" s="6"/>
      <c r="E208" s="3"/>
      <c r="F208" s="3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15.75" customHeight="1" x14ac:dyDescent="0.25">
      <c r="A209" s="6"/>
      <c r="B209" s="5"/>
      <c r="C209" s="5"/>
      <c r="D209" s="6"/>
      <c r="E209" s="3"/>
      <c r="F209" s="3"/>
      <c r="G209" s="5"/>
      <c r="H209" s="5"/>
      <c r="I209" s="5"/>
      <c r="J209" s="5"/>
      <c r="K209" s="5"/>
      <c r="L209" s="5"/>
      <c r="M209" s="5"/>
      <c r="N209" s="5"/>
      <c r="O209" s="5"/>
    </row>
    <row r="210" spans="1:15" ht="15.75" customHeight="1" x14ac:dyDescent="0.25">
      <c r="A210" s="6"/>
      <c r="B210" s="5"/>
      <c r="C210" s="5"/>
      <c r="D210" s="6"/>
      <c r="E210" s="3"/>
      <c r="F210" s="3"/>
      <c r="G210" s="5"/>
      <c r="H210" s="5"/>
      <c r="I210" s="5"/>
      <c r="J210" s="5"/>
      <c r="K210" s="5"/>
      <c r="L210" s="5"/>
      <c r="M210" s="5"/>
      <c r="N210" s="5"/>
      <c r="O210" s="5"/>
    </row>
    <row r="211" spans="1:15" ht="15.75" customHeight="1" x14ac:dyDescent="0.25">
      <c r="A211" s="6"/>
      <c r="B211" s="5"/>
      <c r="C211" s="5"/>
      <c r="D211" s="6"/>
      <c r="E211" s="3"/>
      <c r="F211" s="3"/>
      <c r="G211" s="5"/>
      <c r="H211" s="5"/>
      <c r="I211" s="5"/>
      <c r="J211" s="5"/>
      <c r="K211" s="5"/>
      <c r="L211" s="5"/>
      <c r="M211" s="5"/>
      <c r="N211" s="5"/>
      <c r="O211" s="5"/>
    </row>
    <row r="212" spans="1:15" ht="15.75" customHeight="1" x14ac:dyDescent="0.25">
      <c r="A212" s="6"/>
      <c r="B212" s="5"/>
      <c r="C212" s="5"/>
      <c r="D212" s="6"/>
      <c r="E212" s="3"/>
      <c r="F212" s="3"/>
      <c r="G212" s="5"/>
      <c r="H212" s="5"/>
      <c r="I212" s="5"/>
      <c r="J212" s="5"/>
      <c r="K212" s="5"/>
      <c r="L212" s="5"/>
      <c r="M212" s="5"/>
      <c r="N212" s="5"/>
      <c r="O212" s="5"/>
    </row>
    <row r="213" spans="1:15" ht="15.75" customHeight="1" x14ac:dyDescent="0.25">
      <c r="A213" s="6"/>
      <c r="B213" s="5"/>
      <c r="C213" s="5"/>
      <c r="D213" s="6"/>
      <c r="E213" s="3"/>
      <c r="F213" s="3"/>
      <c r="G213" s="5"/>
      <c r="H213" s="5"/>
      <c r="I213" s="5"/>
      <c r="J213" s="5"/>
      <c r="K213" s="5"/>
      <c r="L213" s="5"/>
      <c r="M213" s="5"/>
      <c r="N213" s="5"/>
      <c r="O213" s="5"/>
    </row>
    <row r="214" spans="1:15" ht="15.75" customHeight="1" x14ac:dyDescent="0.25">
      <c r="A214" s="6"/>
      <c r="B214" s="5"/>
      <c r="C214" s="5"/>
      <c r="D214" s="6"/>
      <c r="E214" s="3"/>
      <c r="F214" s="3"/>
      <c r="G214" s="5"/>
      <c r="H214" s="5"/>
      <c r="I214" s="5"/>
      <c r="J214" s="5"/>
      <c r="K214" s="5"/>
      <c r="L214" s="5"/>
      <c r="M214" s="5"/>
      <c r="N214" s="5"/>
      <c r="O214" s="5"/>
    </row>
    <row r="215" spans="1:15" ht="15.75" customHeight="1" x14ac:dyDescent="0.25">
      <c r="A215" s="6"/>
      <c r="B215" s="5"/>
      <c r="C215" s="5"/>
      <c r="D215" s="6"/>
      <c r="E215" s="3"/>
      <c r="F215" s="3"/>
      <c r="G215" s="5"/>
      <c r="H215" s="5"/>
      <c r="I215" s="5"/>
      <c r="J215" s="5"/>
      <c r="K215" s="5"/>
      <c r="L215" s="5"/>
      <c r="M215" s="5"/>
      <c r="N215" s="5"/>
      <c r="O215" s="5"/>
    </row>
    <row r="216" spans="1:15" ht="15.75" customHeight="1" x14ac:dyDescent="0.25">
      <c r="A216" s="6"/>
      <c r="B216" s="5"/>
      <c r="C216" s="5"/>
      <c r="D216" s="6"/>
      <c r="E216" s="3"/>
      <c r="F216" s="3"/>
      <c r="G216" s="5"/>
      <c r="H216" s="5"/>
      <c r="I216" s="5"/>
      <c r="J216" s="5"/>
      <c r="K216" s="5"/>
      <c r="L216" s="5"/>
      <c r="M216" s="5"/>
      <c r="N216" s="5"/>
      <c r="O216" s="5"/>
    </row>
    <row r="217" spans="1:15" ht="15.75" customHeight="1" x14ac:dyDescent="0.25">
      <c r="A217" s="6"/>
      <c r="B217" s="5"/>
      <c r="C217" s="5"/>
      <c r="D217" s="6"/>
      <c r="E217" s="3"/>
      <c r="F217" s="3"/>
      <c r="G217" s="5"/>
      <c r="H217" s="5"/>
      <c r="I217" s="5"/>
      <c r="J217" s="5"/>
      <c r="K217" s="5"/>
      <c r="L217" s="5"/>
      <c r="M217" s="5"/>
      <c r="N217" s="5"/>
      <c r="O217" s="5"/>
    </row>
    <row r="218" spans="1:15" ht="15.75" customHeight="1" x14ac:dyDescent="0.25">
      <c r="A218" s="6"/>
      <c r="B218" s="5"/>
      <c r="C218" s="5"/>
      <c r="D218" s="6"/>
      <c r="E218" s="3"/>
      <c r="F218" s="3"/>
      <c r="G218" s="5"/>
      <c r="H218" s="5"/>
      <c r="I218" s="5"/>
      <c r="J218" s="5"/>
      <c r="K218" s="5"/>
      <c r="L218" s="5"/>
      <c r="M218" s="5"/>
      <c r="N218" s="5"/>
      <c r="O218" s="5"/>
    </row>
    <row r="219" spans="1:15" ht="15.75" customHeight="1" x14ac:dyDescent="0.25">
      <c r="A219" s="6"/>
      <c r="B219" s="5"/>
      <c r="C219" s="5"/>
      <c r="D219" s="6"/>
      <c r="E219" s="3"/>
      <c r="F219" s="3"/>
      <c r="G219" s="5"/>
      <c r="H219" s="5"/>
      <c r="I219" s="5"/>
      <c r="J219" s="5"/>
      <c r="K219" s="5"/>
      <c r="L219" s="5"/>
      <c r="M219" s="5"/>
      <c r="N219" s="5"/>
      <c r="O219" s="5"/>
    </row>
    <row r="220" spans="1:15" ht="15.75" customHeight="1" x14ac:dyDescent="0.25">
      <c r="A220" s="6"/>
      <c r="B220" s="5"/>
      <c r="C220" s="5"/>
      <c r="D220" s="6"/>
      <c r="E220" s="3"/>
      <c r="F220" s="3"/>
      <c r="G220" s="5"/>
      <c r="H220" s="5"/>
      <c r="I220" s="5"/>
      <c r="J220" s="5"/>
      <c r="K220" s="5"/>
      <c r="L220" s="5"/>
      <c r="M220" s="5"/>
      <c r="N220" s="5"/>
      <c r="O220" s="5"/>
    </row>
    <row r="221" spans="1:15" ht="15.75" customHeight="1" x14ac:dyDescent="0.25">
      <c r="A221" s="6"/>
      <c r="B221" s="5"/>
      <c r="C221" s="5"/>
      <c r="D221" s="6"/>
      <c r="E221" s="3"/>
      <c r="F221" s="3"/>
      <c r="G221" s="5"/>
      <c r="H221" s="5"/>
      <c r="I221" s="5"/>
      <c r="J221" s="5"/>
      <c r="K221" s="5"/>
      <c r="L221" s="5"/>
      <c r="M221" s="5"/>
      <c r="N221" s="5"/>
      <c r="O221" s="5"/>
    </row>
    <row r="222" spans="1:15" ht="15.75" customHeight="1" x14ac:dyDescent="0.25">
      <c r="A222" s="6"/>
      <c r="B222" s="5"/>
      <c r="C222" s="5"/>
      <c r="D222" s="6"/>
      <c r="E222" s="3"/>
      <c r="F222" s="3"/>
      <c r="G222" s="5"/>
      <c r="H222" s="5"/>
      <c r="I222" s="5"/>
      <c r="J222" s="5"/>
      <c r="K222" s="5"/>
      <c r="L222" s="5"/>
      <c r="M222" s="5"/>
      <c r="N222" s="5"/>
      <c r="O222" s="5"/>
    </row>
    <row r="223" spans="1:15" ht="15.75" customHeight="1" x14ac:dyDescent="0.25">
      <c r="A223" s="6"/>
      <c r="B223" s="5"/>
      <c r="C223" s="5"/>
      <c r="D223" s="6"/>
      <c r="E223" s="3"/>
      <c r="F223" s="3"/>
      <c r="G223" s="5"/>
      <c r="H223" s="5"/>
      <c r="I223" s="5"/>
      <c r="J223" s="5"/>
      <c r="K223" s="5"/>
      <c r="L223" s="5"/>
      <c r="M223" s="5"/>
      <c r="N223" s="5"/>
      <c r="O223" s="5"/>
    </row>
    <row r="224" spans="1:15" ht="15.75" customHeight="1" x14ac:dyDescent="0.25">
      <c r="A224" s="6"/>
      <c r="B224" s="5"/>
      <c r="C224" s="5"/>
      <c r="D224" s="6"/>
      <c r="E224" s="3"/>
      <c r="F224" s="3"/>
      <c r="G224" s="5"/>
      <c r="H224" s="5"/>
      <c r="I224" s="5"/>
      <c r="J224" s="5"/>
      <c r="K224" s="5"/>
      <c r="L224" s="5"/>
      <c r="M224" s="5"/>
      <c r="N224" s="5"/>
      <c r="O224" s="5"/>
    </row>
    <row r="225" spans="1:15" ht="15.75" customHeight="1" x14ac:dyDescent="0.25">
      <c r="A225" s="6"/>
      <c r="B225" s="5"/>
      <c r="C225" s="5"/>
      <c r="D225" s="6"/>
      <c r="E225" s="3"/>
      <c r="F225" s="3"/>
      <c r="G225" s="5"/>
      <c r="H225" s="5"/>
      <c r="I225" s="5"/>
      <c r="J225" s="5"/>
      <c r="K225" s="5"/>
      <c r="L225" s="5"/>
      <c r="M225" s="5"/>
      <c r="N225" s="5"/>
      <c r="O225" s="5"/>
    </row>
    <row r="226" spans="1:15" ht="15.75" customHeight="1" x14ac:dyDescent="0.25">
      <c r="A226" s="6"/>
      <c r="B226" s="5"/>
      <c r="C226" s="5"/>
      <c r="D226" s="6"/>
      <c r="E226" s="3"/>
      <c r="F226" s="3"/>
      <c r="G226" s="5"/>
      <c r="H226" s="5"/>
      <c r="I226" s="5"/>
      <c r="J226" s="5"/>
      <c r="K226" s="5"/>
      <c r="L226" s="5"/>
      <c r="M226" s="5"/>
      <c r="N226" s="5"/>
      <c r="O226" s="5"/>
    </row>
    <row r="227" spans="1:15" ht="15.75" customHeight="1" x14ac:dyDescent="0.25">
      <c r="A227" s="6"/>
      <c r="B227" s="5"/>
      <c r="C227" s="5"/>
      <c r="D227" s="6"/>
      <c r="E227" s="3"/>
      <c r="F227" s="3"/>
      <c r="G227" s="5"/>
      <c r="H227" s="5"/>
      <c r="I227" s="5"/>
      <c r="J227" s="5"/>
      <c r="K227" s="5"/>
      <c r="L227" s="5"/>
      <c r="M227" s="5"/>
      <c r="N227" s="5"/>
      <c r="O227" s="5"/>
    </row>
    <row r="228" spans="1:15" ht="15.75" customHeight="1" x14ac:dyDescent="0.25">
      <c r="A228" s="6"/>
      <c r="B228" s="5"/>
      <c r="C228" s="5"/>
      <c r="D228" s="6"/>
      <c r="E228" s="3"/>
      <c r="F228" s="3"/>
      <c r="G228" s="5"/>
      <c r="H228" s="5"/>
      <c r="I228" s="5"/>
      <c r="J228" s="5"/>
      <c r="K228" s="5"/>
      <c r="L228" s="5"/>
      <c r="M228" s="5"/>
      <c r="N228" s="5"/>
      <c r="O228" s="5"/>
    </row>
    <row r="229" spans="1:15" ht="15.75" customHeight="1" x14ac:dyDescent="0.25">
      <c r="A229" s="6"/>
      <c r="B229" s="5"/>
      <c r="C229" s="5"/>
      <c r="D229" s="6"/>
      <c r="E229" s="3"/>
      <c r="F229" s="3"/>
      <c r="G229" s="5"/>
      <c r="H229" s="5"/>
      <c r="I229" s="5"/>
      <c r="J229" s="5"/>
      <c r="K229" s="5"/>
      <c r="L229" s="5"/>
      <c r="M229" s="5"/>
      <c r="N229" s="5"/>
      <c r="O229" s="5"/>
    </row>
    <row r="230" spans="1:15" ht="15.75" customHeight="1" x14ac:dyDescent="0.25">
      <c r="A230" s="6"/>
      <c r="B230" s="5"/>
      <c r="C230" s="5"/>
      <c r="D230" s="6"/>
      <c r="E230" s="3"/>
      <c r="F230" s="3"/>
      <c r="G230" s="5"/>
      <c r="H230" s="5"/>
      <c r="I230" s="5"/>
      <c r="J230" s="5"/>
      <c r="K230" s="5"/>
      <c r="L230" s="5"/>
      <c r="M230" s="5"/>
      <c r="N230" s="5"/>
      <c r="O230" s="5"/>
    </row>
    <row r="231" spans="1:15" ht="15.75" customHeight="1" x14ac:dyDescent="0.25">
      <c r="A231" s="6"/>
      <c r="B231" s="5"/>
      <c r="C231" s="5"/>
      <c r="D231" s="6"/>
      <c r="E231" s="3"/>
      <c r="F231" s="3"/>
      <c r="G231" s="5"/>
      <c r="H231" s="5"/>
      <c r="I231" s="5"/>
      <c r="J231" s="5"/>
      <c r="K231" s="5"/>
      <c r="L231" s="5"/>
      <c r="M231" s="5"/>
      <c r="N231" s="5"/>
      <c r="O231" s="5"/>
    </row>
    <row r="232" spans="1:15" ht="15.75" customHeight="1" x14ac:dyDescent="0.25">
      <c r="A232" s="6"/>
      <c r="B232" s="5"/>
      <c r="C232" s="5"/>
      <c r="D232" s="6"/>
      <c r="E232" s="3"/>
      <c r="F232" s="3"/>
      <c r="G232" s="5"/>
      <c r="H232" s="5"/>
      <c r="I232" s="5"/>
      <c r="J232" s="5"/>
      <c r="K232" s="5"/>
      <c r="L232" s="5"/>
      <c r="M232" s="5"/>
      <c r="N232" s="5"/>
      <c r="O232" s="5"/>
    </row>
    <row r="233" spans="1:15" ht="15.75" customHeight="1" x14ac:dyDescent="0.25">
      <c r="A233" s="6"/>
      <c r="B233" s="5"/>
      <c r="C233" s="5"/>
      <c r="D233" s="6"/>
      <c r="E233" s="3"/>
      <c r="F233" s="3"/>
      <c r="G233" s="5"/>
      <c r="H233" s="5"/>
      <c r="I233" s="5"/>
      <c r="J233" s="5"/>
      <c r="K233" s="5"/>
      <c r="L233" s="5"/>
      <c r="M233" s="5"/>
      <c r="N233" s="5"/>
      <c r="O233" s="5"/>
    </row>
    <row r="234" spans="1:15" ht="15.75" customHeight="1" x14ac:dyDescent="0.25">
      <c r="A234" s="6"/>
      <c r="B234" s="5"/>
      <c r="C234" s="5"/>
      <c r="D234" s="6"/>
      <c r="E234" s="3"/>
      <c r="F234" s="3"/>
      <c r="G234" s="5"/>
      <c r="H234" s="5"/>
      <c r="I234" s="5"/>
      <c r="J234" s="5"/>
      <c r="K234" s="5"/>
      <c r="L234" s="5"/>
      <c r="M234" s="5"/>
      <c r="N234" s="5"/>
      <c r="O234" s="5"/>
    </row>
    <row r="235" spans="1:15" ht="15.75" customHeight="1" x14ac:dyDescent="0.25">
      <c r="A235" s="6"/>
      <c r="B235" s="5"/>
      <c r="C235" s="5"/>
      <c r="D235" s="6"/>
      <c r="E235" s="3"/>
      <c r="F235" s="3"/>
      <c r="G235" s="5"/>
      <c r="H235" s="5"/>
      <c r="I235" s="5"/>
      <c r="J235" s="5"/>
      <c r="K235" s="5"/>
      <c r="L235" s="5"/>
      <c r="M235" s="5"/>
      <c r="N235" s="5"/>
      <c r="O235" s="5"/>
    </row>
    <row r="236" spans="1:15" ht="15.75" customHeight="1" x14ac:dyDescent="0.25">
      <c r="A236" s="6"/>
      <c r="B236" s="5"/>
      <c r="C236" s="5"/>
      <c r="D236" s="6"/>
      <c r="E236" s="3"/>
      <c r="F236" s="3"/>
      <c r="G236" s="5"/>
      <c r="H236" s="5"/>
      <c r="I236" s="5"/>
      <c r="J236" s="5"/>
      <c r="K236" s="5"/>
      <c r="L236" s="5"/>
      <c r="M236" s="5"/>
      <c r="N236" s="5"/>
      <c r="O236" s="5"/>
    </row>
    <row r="237" spans="1:15" ht="15.75" customHeight="1" x14ac:dyDescent="0.25">
      <c r="A237" s="6"/>
      <c r="B237" s="5"/>
      <c r="C237" s="5"/>
      <c r="D237" s="6"/>
      <c r="E237" s="3"/>
      <c r="F237" s="3"/>
      <c r="G237" s="5"/>
      <c r="H237" s="5"/>
      <c r="I237" s="5"/>
      <c r="J237" s="5"/>
      <c r="K237" s="5"/>
      <c r="L237" s="5"/>
      <c r="M237" s="5"/>
      <c r="N237" s="5"/>
      <c r="O237" s="5"/>
    </row>
    <row r="238" spans="1:15" ht="15.75" customHeight="1" x14ac:dyDescent="0.25">
      <c r="A238" s="6"/>
      <c r="B238" s="5"/>
      <c r="C238" s="5"/>
      <c r="D238" s="6"/>
      <c r="E238" s="3"/>
      <c r="F238" s="3"/>
      <c r="G238" s="5"/>
      <c r="H238" s="5"/>
      <c r="I238" s="5"/>
      <c r="J238" s="5"/>
      <c r="K238" s="5"/>
      <c r="L238" s="5"/>
      <c r="M238" s="5"/>
      <c r="N238" s="5"/>
      <c r="O238" s="5"/>
    </row>
    <row r="239" spans="1:15" ht="15.75" customHeight="1" x14ac:dyDescent="0.25">
      <c r="A239" s="6"/>
      <c r="B239" s="5"/>
      <c r="C239" s="5"/>
      <c r="D239" s="6"/>
      <c r="E239" s="3"/>
      <c r="F239" s="3"/>
      <c r="G239" s="5"/>
      <c r="H239" s="5"/>
      <c r="I239" s="5"/>
      <c r="J239" s="5"/>
      <c r="K239" s="5"/>
      <c r="L239" s="5"/>
      <c r="M239" s="5"/>
      <c r="N239" s="5"/>
      <c r="O239" s="5"/>
    </row>
    <row r="240" spans="1:15" ht="15.75" customHeight="1" x14ac:dyDescent="0.25">
      <c r="A240" s="6"/>
      <c r="B240" s="5"/>
      <c r="C240" s="5"/>
      <c r="D240" s="6"/>
      <c r="E240" s="3"/>
      <c r="F240" s="3"/>
      <c r="G240" s="5"/>
      <c r="H240" s="5"/>
      <c r="I240" s="5"/>
      <c r="J240" s="5"/>
      <c r="K240" s="5"/>
      <c r="L240" s="5"/>
      <c r="M240" s="5"/>
      <c r="N240" s="5"/>
      <c r="O240" s="5"/>
    </row>
    <row r="241" spans="1:15" ht="15.75" customHeight="1" x14ac:dyDescent="0.25">
      <c r="A241" s="6"/>
      <c r="B241" s="5"/>
      <c r="C241" s="5"/>
      <c r="D241" s="6"/>
      <c r="E241" s="3"/>
      <c r="F241" s="3"/>
      <c r="G241" s="5"/>
      <c r="H241" s="5"/>
      <c r="I241" s="5"/>
      <c r="J241" s="5"/>
      <c r="K241" s="5"/>
      <c r="L241" s="5"/>
      <c r="M241" s="5"/>
      <c r="N241" s="5"/>
      <c r="O241" s="5"/>
    </row>
    <row r="242" spans="1:15" ht="15.75" customHeight="1" x14ac:dyDescent="0.25">
      <c r="A242" s="6"/>
      <c r="B242" s="5"/>
      <c r="C242" s="5"/>
      <c r="D242" s="6"/>
      <c r="E242" s="3"/>
      <c r="F242" s="3"/>
      <c r="G242" s="5"/>
      <c r="H242" s="5"/>
      <c r="I242" s="5"/>
      <c r="J242" s="5"/>
      <c r="K242" s="5"/>
      <c r="L242" s="5"/>
      <c r="M242" s="5"/>
      <c r="N242" s="5"/>
      <c r="O242" s="5"/>
    </row>
    <row r="243" spans="1:15" ht="15.75" customHeight="1" x14ac:dyDescent="0.25">
      <c r="A243" s="6"/>
      <c r="B243" s="5"/>
      <c r="C243" s="5"/>
      <c r="D243" s="6"/>
      <c r="E243" s="3"/>
      <c r="F243" s="3"/>
      <c r="G243" s="5"/>
      <c r="H243" s="5"/>
      <c r="I243" s="5"/>
      <c r="J243" s="5"/>
      <c r="K243" s="5"/>
      <c r="L243" s="5"/>
      <c r="M243" s="5"/>
      <c r="N243" s="5"/>
      <c r="O243" s="5"/>
    </row>
    <row r="244" spans="1:15" ht="15.75" customHeight="1" x14ac:dyDescent="0.25">
      <c r="A244" s="6"/>
      <c r="B244" s="5"/>
      <c r="C244" s="5"/>
      <c r="D244" s="6"/>
      <c r="E244" s="3"/>
      <c r="F244" s="3"/>
      <c r="G244" s="5"/>
      <c r="H244" s="5"/>
      <c r="I244" s="5"/>
      <c r="J244" s="5"/>
      <c r="K244" s="5"/>
      <c r="L244" s="5"/>
      <c r="M244" s="5"/>
      <c r="N244" s="5"/>
      <c r="O244" s="5"/>
    </row>
    <row r="245" spans="1:15" ht="15.75" customHeight="1" x14ac:dyDescent="0.25">
      <c r="A245" s="6"/>
      <c r="B245" s="5"/>
      <c r="C245" s="5"/>
      <c r="D245" s="6"/>
      <c r="E245" s="3"/>
      <c r="F245" s="3"/>
      <c r="G245" s="5"/>
      <c r="H245" s="5"/>
      <c r="I245" s="5"/>
      <c r="J245" s="5"/>
      <c r="K245" s="5"/>
      <c r="L245" s="5"/>
      <c r="M245" s="5"/>
      <c r="N245" s="5"/>
      <c r="O245" s="5"/>
    </row>
    <row r="246" spans="1:15" ht="15.75" customHeight="1" x14ac:dyDescent="0.25">
      <c r="A246" s="6"/>
      <c r="B246" s="5"/>
      <c r="C246" s="5"/>
      <c r="D246" s="6"/>
      <c r="E246" s="3"/>
      <c r="F246" s="3"/>
      <c r="G246" s="5"/>
      <c r="H246" s="5"/>
      <c r="I246" s="5"/>
      <c r="J246" s="5"/>
      <c r="K246" s="5"/>
      <c r="L246" s="5"/>
      <c r="M246" s="5"/>
      <c r="N246" s="5"/>
      <c r="O246" s="5"/>
    </row>
    <row r="247" spans="1:15" ht="15.75" customHeight="1" x14ac:dyDescent="0.25">
      <c r="A247" s="6"/>
      <c r="B247" s="5"/>
      <c r="C247" s="5"/>
      <c r="D247" s="6"/>
      <c r="E247" s="3"/>
      <c r="F247" s="3"/>
      <c r="G247" s="5"/>
      <c r="H247" s="5"/>
      <c r="I247" s="5"/>
      <c r="J247" s="5"/>
      <c r="K247" s="5"/>
      <c r="L247" s="5"/>
      <c r="M247" s="5"/>
      <c r="N247" s="5"/>
      <c r="O247" s="5"/>
    </row>
    <row r="248" spans="1:15" ht="15.75" customHeight="1" x14ac:dyDescent="0.25">
      <c r="A248" s="6"/>
      <c r="B248" s="5"/>
      <c r="C248" s="5"/>
      <c r="D248" s="6"/>
      <c r="E248" s="3"/>
      <c r="F248" s="3"/>
      <c r="G248" s="5"/>
      <c r="H248" s="5"/>
      <c r="I248" s="5"/>
      <c r="J248" s="5"/>
      <c r="K248" s="5"/>
      <c r="L248" s="5"/>
      <c r="M248" s="5"/>
      <c r="N248" s="5"/>
      <c r="O248" s="5"/>
    </row>
    <row r="249" spans="1:15" ht="15.75" customHeight="1" x14ac:dyDescent="0.25">
      <c r="A249" s="6"/>
      <c r="B249" s="5"/>
      <c r="C249" s="5"/>
      <c r="D249" s="6"/>
      <c r="E249" s="3"/>
      <c r="F249" s="3"/>
      <c r="G249" s="5"/>
      <c r="H249" s="5"/>
      <c r="I249" s="5"/>
      <c r="J249" s="5"/>
      <c r="K249" s="5"/>
      <c r="L249" s="5"/>
      <c r="M249" s="5"/>
      <c r="N249" s="5"/>
      <c r="O249" s="5"/>
    </row>
    <row r="250" spans="1:15" ht="15.75" customHeight="1" x14ac:dyDescent="0.25">
      <c r="A250" s="6"/>
      <c r="B250" s="5"/>
      <c r="C250" s="5"/>
      <c r="D250" s="6"/>
      <c r="E250" s="3"/>
      <c r="F250" s="3"/>
      <c r="G250" s="5"/>
      <c r="H250" s="5"/>
      <c r="I250" s="5"/>
      <c r="J250" s="5"/>
      <c r="K250" s="5"/>
      <c r="L250" s="5"/>
      <c r="M250" s="5"/>
      <c r="N250" s="5"/>
      <c r="O250" s="5"/>
    </row>
    <row r="251" spans="1:15" ht="15.75" customHeight="1" x14ac:dyDescent="0.25">
      <c r="A251" s="6"/>
      <c r="B251" s="5"/>
      <c r="C251" s="5"/>
      <c r="D251" s="6"/>
      <c r="E251" s="3"/>
      <c r="F251" s="3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15.75" customHeight="1" x14ac:dyDescent="0.25">
      <c r="A252" s="6"/>
      <c r="B252" s="5"/>
      <c r="C252" s="5"/>
      <c r="D252" s="6"/>
      <c r="E252" s="3"/>
      <c r="F252" s="3"/>
      <c r="G252" s="5"/>
      <c r="H252" s="5"/>
      <c r="I252" s="5"/>
      <c r="J252" s="5"/>
      <c r="K252" s="5"/>
      <c r="L252" s="5"/>
      <c r="M252" s="5"/>
      <c r="N252" s="5"/>
      <c r="O252" s="5"/>
    </row>
    <row r="253" spans="1:15" ht="15.75" customHeight="1" x14ac:dyDescent="0.25">
      <c r="A253" s="6"/>
      <c r="B253" s="5"/>
      <c r="C253" s="5"/>
      <c r="D253" s="6"/>
      <c r="E253" s="3"/>
      <c r="F253" s="3"/>
      <c r="G253" s="5"/>
      <c r="H253" s="5"/>
      <c r="I253" s="5"/>
      <c r="J253" s="5"/>
      <c r="K253" s="5"/>
      <c r="L253" s="5"/>
      <c r="M253" s="5"/>
      <c r="N253" s="5"/>
      <c r="O253" s="5"/>
    </row>
    <row r="254" spans="1:15" ht="15.75" customHeight="1" x14ac:dyDescent="0.25">
      <c r="A254" s="6"/>
      <c r="B254" s="5"/>
      <c r="C254" s="5"/>
      <c r="D254" s="6"/>
      <c r="E254" s="3"/>
      <c r="F254" s="3"/>
      <c r="G254" s="5"/>
      <c r="H254" s="5"/>
      <c r="I254" s="5"/>
      <c r="J254" s="5"/>
      <c r="K254" s="5"/>
      <c r="L254" s="5"/>
      <c r="M254" s="5"/>
      <c r="N254" s="5"/>
      <c r="O254" s="5"/>
    </row>
    <row r="255" spans="1:15" ht="15.75" customHeight="1" x14ac:dyDescent="0.25">
      <c r="A255" s="6"/>
      <c r="B255" s="5"/>
      <c r="C255" s="5"/>
      <c r="D255" s="6"/>
      <c r="E255" s="3"/>
      <c r="F255" s="3"/>
      <c r="G255" s="5"/>
      <c r="H255" s="5"/>
      <c r="I255" s="5"/>
      <c r="J255" s="5"/>
      <c r="K255" s="5"/>
      <c r="L255" s="5"/>
      <c r="M255" s="5"/>
      <c r="N255" s="5"/>
      <c r="O255" s="5"/>
    </row>
    <row r="256" spans="1:15" ht="15.75" customHeight="1" x14ac:dyDescent="0.25">
      <c r="A256" s="6"/>
      <c r="B256" s="5"/>
      <c r="C256" s="5"/>
      <c r="D256" s="6"/>
      <c r="E256" s="3"/>
      <c r="F256" s="3"/>
      <c r="G256" s="5"/>
      <c r="H256" s="5"/>
      <c r="I256" s="5"/>
      <c r="J256" s="5"/>
      <c r="K256" s="5"/>
      <c r="L256" s="5"/>
      <c r="M256" s="5"/>
      <c r="N256" s="5"/>
      <c r="O256" s="5"/>
    </row>
    <row r="257" spans="1:15" ht="15.75" customHeight="1" x14ac:dyDescent="0.25">
      <c r="A257" s="6"/>
      <c r="B257" s="5"/>
      <c r="C257" s="5"/>
      <c r="D257" s="6"/>
      <c r="E257" s="3"/>
      <c r="F257" s="3"/>
      <c r="G257" s="5"/>
      <c r="H257" s="5"/>
      <c r="I257" s="5"/>
      <c r="J257" s="5"/>
      <c r="K257" s="5"/>
      <c r="L257" s="5"/>
      <c r="M257" s="5"/>
      <c r="N257" s="5"/>
      <c r="O257" s="5"/>
    </row>
    <row r="258" spans="1:15" ht="15.75" customHeight="1" x14ac:dyDescent="0.25">
      <c r="A258" s="6"/>
      <c r="B258" s="5"/>
      <c r="C258" s="5"/>
      <c r="D258" s="6"/>
      <c r="E258" s="3"/>
      <c r="F258" s="3"/>
      <c r="G258" s="5"/>
      <c r="H258" s="5"/>
      <c r="I258" s="5"/>
      <c r="J258" s="5"/>
      <c r="K258" s="5"/>
      <c r="L258" s="5"/>
      <c r="M258" s="5"/>
      <c r="N258" s="5"/>
      <c r="O258" s="5"/>
    </row>
    <row r="259" spans="1:15" ht="15.75" customHeight="1" x14ac:dyDescent="0.25">
      <c r="A259" s="6"/>
      <c r="B259" s="5"/>
      <c r="C259" s="5"/>
      <c r="D259" s="6"/>
      <c r="E259" s="3"/>
      <c r="F259" s="3"/>
      <c r="G259" s="5"/>
      <c r="H259" s="5"/>
      <c r="I259" s="5"/>
      <c r="J259" s="5"/>
      <c r="K259" s="5"/>
      <c r="L259" s="5"/>
      <c r="M259" s="5"/>
      <c r="N259" s="5"/>
      <c r="O259" s="5"/>
    </row>
    <row r="260" spans="1:15" ht="15.75" customHeight="1" x14ac:dyDescent="0.25">
      <c r="A260" s="6"/>
      <c r="B260" s="5"/>
      <c r="C260" s="5"/>
      <c r="D260" s="6"/>
      <c r="E260" s="3"/>
      <c r="F260" s="3"/>
      <c r="G260" s="5"/>
      <c r="H260" s="5"/>
      <c r="I260" s="5"/>
      <c r="J260" s="5"/>
      <c r="K260" s="5"/>
      <c r="L260" s="5"/>
      <c r="M260" s="5"/>
      <c r="N260" s="5"/>
      <c r="O260" s="5"/>
    </row>
    <row r="261" spans="1:15" ht="15.75" customHeight="1" x14ac:dyDescent="0.25">
      <c r="A261" s="6"/>
      <c r="B261" s="5"/>
      <c r="C261" s="5"/>
      <c r="D261" s="6"/>
      <c r="E261" s="3"/>
      <c r="F261" s="3"/>
      <c r="G261" s="5"/>
      <c r="H261" s="5"/>
      <c r="I261" s="5"/>
      <c r="J261" s="5"/>
      <c r="K261" s="5"/>
      <c r="L261" s="5"/>
      <c r="M261" s="5"/>
      <c r="N261" s="5"/>
      <c r="O261" s="5"/>
    </row>
    <row r="262" spans="1:15" ht="15.75" customHeight="1" x14ac:dyDescent="0.25">
      <c r="A262" s="6"/>
      <c r="B262" s="5"/>
      <c r="C262" s="5"/>
      <c r="D262" s="6"/>
      <c r="E262" s="3"/>
      <c r="F262" s="3"/>
      <c r="G262" s="5"/>
      <c r="H262" s="5"/>
      <c r="I262" s="5"/>
      <c r="J262" s="5"/>
      <c r="K262" s="5"/>
      <c r="L262" s="5"/>
      <c r="M262" s="5"/>
      <c r="N262" s="5"/>
      <c r="O262" s="5"/>
    </row>
    <row r="263" spans="1:15" ht="15.75" customHeight="1" x14ac:dyDescent="0.25">
      <c r="A263" s="6"/>
      <c r="B263" s="5"/>
      <c r="C263" s="5"/>
      <c r="D263" s="6"/>
      <c r="E263" s="3"/>
      <c r="F263" s="3"/>
      <c r="G263" s="5"/>
      <c r="H263" s="5"/>
      <c r="I263" s="5"/>
      <c r="J263" s="5"/>
      <c r="K263" s="5"/>
      <c r="L263" s="5"/>
      <c r="M263" s="5"/>
      <c r="N263" s="5"/>
      <c r="O263" s="5"/>
    </row>
    <row r="264" spans="1:15" ht="15.75" customHeight="1" x14ac:dyDescent="0.25">
      <c r="A264" s="6"/>
      <c r="B264" s="5"/>
      <c r="C264" s="5"/>
      <c r="D264" s="6"/>
      <c r="E264" s="3"/>
      <c r="F264" s="3"/>
      <c r="G264" s="5"/>
      <c r="H264" s="5"/>
      <c r="I264" s="5"/>
      <c r="J264" s="5"/>
      <c r="K264" s="5"/>
      <c r="L264" s="5"/>
      <c r="M264" s="5"/>
      <c r="N264" s="5"/>
      <c r="O264" s="5"/>
    </row>
    <row r="265" spans="1:15" ht="15.75" customHeight="1" x14ac:dyDescent="0.25">
      <c r="A265" s="6"/>
      <c r="B265" s="5"/>
      <c r="C265" s="5"/>
      <c r="D265" s="6"/>
      <c r="E265" s="3"/>
      <c r="F265" s="3"/>
      <c r="G265" s="5"/>
      <c r="H265" s="5"/>
      <c r="I265" s="5"/>
      <c r="J265" s="5"/>
      <c r="K265" s="5"/>
      <c r="L265" s="5"/>
      <c r="M265" s="5"/>
      <c r="N265" s="5"/>
      <c r="O265" s="5"/>
    </row>
    <row r="266" spans="1:15" ht="15.75" customHeight="1" x14ac:dyDescent="0.25">
      <c r="A266" s="6"/>
      <c r="B266" s="5"/>
      <c r="C266" s="5"/>
      <c r="D266" s="6"/>
      <c r="E266" s="3"/>
      <c r="F266" s="3"/>
      <c r="G266" s="5"/>
      <c r="H266" s="5"/>
      <c r="I266" s="5"/>
      <c r="J266" s="5"/>
      <c r="K266" s="5"/>
      <c r="L266" s="5"/>
      <c r="M266" s="5"/>
      <c r="N266" s="5"/>
      <c r="O266" s="5"/>
    </row>
    <row r="267" spans="1:15" ht="15.75" customHeight="1" x14ac:dyDescent="0.25">
      <c r="A267" s="6"/>
      <c r="B267" s="5"/>
      <c r="C267" s="5"/>
      <c r="D267" s="6"/>
      <c r="E267" s="3"/>
      <c r="F267" s="3"/>
      <c r="G267" s="5"/>
      <c r="H267" s="5"/>
      <c r="I267" s="5"/>
      <c r="J267" s="5"/>
      <c r="K267" s="5"/>
      <c r="L267" s="5"/>
      <c r="M267" s="5"/>
      <c r="N267" s="5"/>
      <c r="O267" s="5"/>
    </row>
    <row r="268" spans="1:15" ht="15.75" customHeight="1" x14ac:dyDescent="0.25">
      <c r="A268" s="6"/>
      <c r="B268" s="5"/>
      <c r="C268" s="5"/>
      <c r="D268" s="6"/>
      <c r="E268" s="3"/>
      <c r="F268" s="3"/>
      <c r="G268" s="5"/>
      <c r="H268" s="5"/>
      <c r="I268" s="5"/>
      <c r="J268" s="5"/>
      <c r="K268" s="5"/>
      <c r="L268" s="5"/>
      <c r="M268" s="5"/>
      <c r="N268" s="5"/>
      <c r="O268" s="5"/>
    </row>
    <row r="269" spans="1:15" ht="15.75" customHeight="1" x14ac:dyDescent="0.25">
      <c r="A269" s="6"/>
      <c r="B269" s="5"/>
      <c r="C269" s="5"/>
      <c r="D269" s="6"/>
      <c r="E269" s="3"/>
      <c r="F269" s="3"/>
      <c r="G269" s="5"/>
      <c r="H269" s="5"/>
      <c r="I269" s="5"/>
      <c r="J269" s="5"/>
      <c r="K269" s="5"/>
      <c r="L269" s="5"/>
      <c r="M269" s="5"/>
      <c r="N269" s="5"/>
      <c r="O269" s="5"/>
    </row>
    <row r="270" spans="1:15" ht="15.75" customHeight="1" x14ac:dyDescent="0.25">
      <c r="A270" s="6"/>
      <c r="B270" s="5"/>
      <c r="C270" s="5"/>
      <c r="D270" s="6"/>
      <c r="E270" s="3"/>
      <c r="F270" s="3"/>
      <c r="G270" s="5"/>
      <c r="H270" s="5"/>
      <c r="I270" s="5"/>
      <c r="J270" s="5"/>
      <c r="K270" s="5"/>
      <c r="L270" s="5"/>
      <c r="M270" s="5"/>
      <c r="N270" s="5"/>
      <c r="O270" s="5"/>
    </row>
    <row r="271" spans="1:15" ht="15.75" customHeight="1" x14ac:dyDescent="0.25">
      <c r="A271" s="6"/>
      <c r="B271" s="5"/>
      <c r="C271" s="5"/>
      <c r="D271" s="6"/>
      <c r="E271" s="3"/>
      <c r="F271" s="3"/>
      <c r="G271" s="5"/>
      <c r="H271" s="5"/>
      <c r="I271" s="5"/>
      <c r="J271" s="5"/>
      <c r="K271" s="5"/>
      <c r="L271" s="5"/>
      <c r="M271" s="5"/>
      <c r="N271" s="5"/>
      <c r="O271" s="5"/>
    </row>
    <row r="272" spans="1:15" ht="15.75" customHeight="1" x14ac:dyDescent="0.25">
      <c r="A272" s="6"/>
      <c r="B272" s="5"/>
      <c r="C272" s="5"/>
      <c r="D272" s="6"/>
      <c r="E272" s="3"/>
      <c r="F272" s="3"/>
      <c r="G272" s="5"/>
      <c r="H272" s="5"/>
      <c r="I272" s="5"/>
      <c r="J272" s="5"/>
      <c r="K272" s="5"/>
      <c r="L272" s="5"/>
      <c r="M272" s="5"/>
      <c r="N272" s="5"/>
      <c r="O272" s="5"/>
    </row>
    <row r="273" spans="1:15" ht="15.75" customHeight="1" x14ac:dyDescent="0.25">
      <c r="A273" s="6"/>
      <c r="B273" s="5"/>
      <c r="C273" s="5"/>
      <c r="D273" s="6"/>
      <c r="E273" s="3"/>
      <c r="F273" s="3"/>
      <c r="G273" s="5"/>
      <c r="H273" s="5"/>
      <c r="I273" s="5"/>
      <c r="J273" s="5"/>
      <c r="K273" s="5"/>
      <c r="L273" s="5"/>
      <c r="M273" s="5"/>
      <c r="N273" s="5"/>
      <c r="O273" s="5"/>
    </row>
    <row r="274" spans="1:15" ht="15.75" customHeight="1" x14ac:dyDescent="0.25">
      <c r="A274" s="6"/>
      <c r="B274" s="5"/>
      <c r="C274" s="5"/>
      <c r="D274" s="6"/>
      <c r="E274" s="3"/>
      <c r="F274" s="3"/>
      <c r="G274" s="5"/>
      <c r="H274" s="5"/>
      <c r="I274" s="5"/>
      <c r="J274" s="5"/>
      <c r="K274" s="5"/>
      <c r="L274" s="5"/>
      <c r="M274" s="5"/>
      <c r="N274" s="5"/>
      <c r="O274" s="5"/>
    </row>
    <row r="275" spans="1:15" ht="15.75" customHeight="1" x14ac:dyDescent="0.25">
      <c r="A275" s="6"/>
      <c r="B275" s="5"/>
      <c r="C275" s="5"/>
      <c r="D275" s="6"/>
      <c r="E275" s="3"/>
      <c r="F275" s="3"/>
      <c r="G275" s="5"/>
      <c r="H275" s="5"/>
      <c r="I275" s="5"/>
      <c r="J275" s="5"/>
      <c r="K275" s="5"/>
      <c r="L275" s="5"/>
      <c r="M275" s="5"/>
      <c r="N275" s="5"/>
      <c r="O275" s="5"/>
    </row>
    <row r="276" spans="1:15" ht="15.75" customHeight="1" x14ac:dyDescent="0.25">
      <c r="A276" s="6"/>
      <c r="B276" s="5"/>
      <c r="C276" s="5"/>
      <c r="D276" s="6"/>
      <c r="E276" s="3"/>
      <c r="F276" s="3"/>
      <c r="G276" s="5"/>
      <c r="H276" s="5"/>
      <c r="I276" s="5"/>
      <c r="J276" s="5"/>
      <c r="K276" s="5"/>
      <c r="L276" s="5"/>
      <c r="M276" s="5"/>
      <c r="N276" s="5"/>
      <c r="O276" s="5"/>
    </row>
    <row r="277" spans="1:15" ht="15.75" customHeight="1" x14ac:dyDescent="0.25">
      <c r="A277" s="6"/>
      <c r="B277" s="5"/>
      <c r="C277" s="5"/>
      <c r="D277" s="6"/>
      <c r="E277" s="3"/>
      <c r="F277" s="3"/>
      <c r="G277" s="5"/>
      <c r="H277" s="5"/>
      <c r="I277" s="5"/>
      <c r="J277" s="5"/>
      <c r="K277" s="5"/>
      <c r="L277" s="5"/>
      <c r="M277" s="5"/>
      <c r="N277" s="5"/>
      <c r="O277" s="5"/>
    </row>
    <row r="278" spans="1:15" ht="15.75" customHeight="1" x14ac:dyDescent="0.25">
      <c r="A278" s="6"/>
      <c r="B278" s="5"/>
      <c r="C278" s="5"/>
      <c r="D278" s="6"/>
      <c r="E278" s="3"/>
      <c r="F278" s="3"/>
      <c r="G278" s="5"/>
      <c r="H278" s="5"/>
      <c r="I278" s="5"/>
      <c r="J278" s="5"/>
      <c r="K278" s="5"/>
      <c r="L278" s="5"/>
      <c r="M278" s="5"/>
      <c r="N278" s="5"/>
      <c r="O278" s="5"/>
    </row>
    <row r="279" spans="1:15" ht="15.75" customHeight="1" x14ac:dyDescent="0.25">
      <c r="A279" s="6"/>
      <c r="B279" s="5"/>
      <c r="C279" s="5"/>
      <c r="D279" s="6"/>
      <c r="E279" s="3"/>
      <c r="F279" s="3"/>
      <c r="G279" s="5"/>
      <c r="H279" s="5"/>
      <c r="I279" s="5"/>
      <c r="J279" s="5"/>
      <c r="K279" s="5"/>
      <c r="L279" s="5"/>
      <c r="M279" s="5"/>
      <c r="N279" s="5"/>
      <c r="O279" s="5"/>
    </row>
    <row r="280" spans="1:15" ht="15.75" customHeight="1" x14ac:dyDescent="0.25">
      <c r="A280" s="6"/>
      <c r="B280" s="5"/>
      <c r="C280" s="5"/>
      <c r="D280" s="6"/>
      <c r="E280" s="3"/>
      <c r="F280" s="3"/>
      <c r="G280" s="5"/>
      <c r="H280" s="5"/>
      <c r="I280" s="5"/>
      <c r="J280" s="5"/>
      <c r="K280" s="5"/>
      <c r="L280" s="5"/>
      <c r="M280" s="5"/>
      <c r="N280" s="5"/>
      <c r="O280" s="5"/>
    </row>
    <row r="281" spans="1:15" ht="15.75" customHeight="1" x14ac:dyDescent="0.25">
      <c r="A281" s="6"/>
      <c r="B281" s="5"/>
      <c r="C281" s="5"/>
      <c r="D281" s="6"/>
      <c r="E281" s="3"/>
      <c r="F281" s="3"/>
      <c r="G281" s="5"/>
      <c r="H281" s="5"/>
      <c r="I281" s="5"/>
      <c r="J281" s="5"/>
      <c r="K281" s="5"/>
      <c r="L281" s="5"/>
      <c r="M281" s="5"/>
      <c r="N281" s="5"/>
      <c r="O281" s="5"/>
    </row>
    <row r="282" spans="1:15" ht="15.75" customHeight="1" x14ac:dyDescent="0.25">
      <c r="A282" s="6"/>
      <c r="B282" s="5"/>
      <c r="C282" s="5"/>
      <c r="D282" s="6"/>
      <c r="E282" s="3"/>
      <c r="F282" s="3"/>
      <c r="G282" s="5"/>
      <c r="H282" s="5"/>
      <c r="I282" s="5"/>
      <c r="J282" s="5"/>
      <c r="K282" s="5"/>
      <c r="L282" s="5"/>
      <c r="M282" s="5"/>
      <c r="N282" s="5"/>
      <c r="O282" s="5"/>
    </row>
    <row r="283" spans="1:15" ht="15.75" customHeight="1" x14ac:dyDescent="0.25">
      <c r="A283" s="6"/>
      <c r="B283" s="5"/>
      <c r="C283" s="5"/>
      <c r="D283" s="6"/>
      <c r="E283" s="3"/>
      <c r="F283" s="3"/>
      <c r="G283" s="5"/>
      <c r="H283" s="5"/>
      <c r="I283" s="5"/>
      <c r="J283" s="5"/>
      <c r="K283" s="5"/>
      <c r="L283" s="5"/>
      <c r="M283" s="5"/>
      <c r="N283" s="5"/>
      <c r="O283" s="5"/>
    </row>
    <row r="284" spans="1:15" ht="15.75" customHeight="1" x14ac:dyDescent="0.25">
      <c r="A284" s="6"/>
      <c r="B284" s="5"/>
      <c r="C284" s="5"/>
      <c r="D284" s="6"/>
      <c r="E284" s="3"/>
      <c r="F284" s="3"/>
      <c r="G284" s="5"/>
      <c r="H284" s="5"/>
      <c r="I284" s="5"/>
      <c r="J284" s="5"/>
      <c r="K284" s="5"/>
      <c r="L284" s="5"/>
      <c r="M284" s="5"/>
      <c r="N284" s="5"/>
      <c r="O284" s="5"/>
    </row>
    <row r="285" spans="1:15" ht="15.75" customHeight="1" x14ac:dyDescent="0.25">
      <c r="A285" s="6"/>
      <c r="B285" s="5"/>
      <c r="C285" s="5"/>
      <c r="D285" s="6"/>
      <c r="E285" s="3"/>
      <c r="F285" s="3"/>
      <c r="G285" s="5"/>
      <c r="H285" s="5"/>
      <c r="I285" s="5"/>
      <c r="J285" s="5"/>
      <c r="K285" s="5"/>
      <c r="L285" s="5"/>
      <c r="M285" s="5"/>
      <c r="N285" s="5"/>
      <c r="O285" s="5"/>
    </row>
    <row r="286" spans="1:15" ht="15.75" customHeight="1" x14ac:dyDescent="0.25">
      <c r="A286" s="6"/>
      <c r="B286" s="5"/>
      <c r="C286" s="5"/>
      <c r="D286" s="6"/>
      <c r="E286" s="3"/>
      <c r="F286" s="3"/>
      <c r="G286" s="5"/>
      <c r="H286" s="5"/>
      <c r="I286" s="5"/>
      <c r="J286" s="5"/>
      <c r="K286" s="5"/>
      <c r="L286" s="5"/>
      <c r="M286" s="5"/>
      <c r="N286" s="5"/>
      <c r="O286" s="5"/>
    </row>
    <row r="287" spans="1:15" ht="15.75" customHeight="1" x14ac:dyDescent="0.25">
      <c r="A287" s="6"/>
      <c r="B287" s="5"/>
      <c r="C287" s="5"/>
      <c r="D287" s="6"/>
      <c r="E287" s="3"/>
      <c r="F287" s="3"/>
      <c r="G287" s="5"/>
      <c r="H287" s="5"/>
      <c r="I287" s="5"/>
      <c r="J287" s="5"/>
      <c r="K287" s="5"/>
      <c r="L287" s="5"/>
      <c r="M287" s="5"/>
      <c r="N287" s="5"/>
      <c r="O287" s="5"/>
    </row>
    <row r="288" spans="1:15" ht="15.75" customHeight="1" x14ac:dyDescent="0.25">
      <c r="A288" s="6"/>
      <c r="B288" s="5"/>
      <c r="C288" s="5"/>
      <c r="D288" s="6"/>
      <c r="E288" s="3"/>
      <c r="F288" s="3"/>
      <c r="G288" s="5"/>
      <c r="H288" s="5"/>
      <c r="I288" s="5"/>
      <c r="J288" s="5"/>
      <c r="K288" s="5"/>
      <c r="L288" s="5"/>
      <c r="M288" s="5"/>
      <c r="N288" s="5"/>
      <c r="O288" s="5"/>
    </row>
    <row r="289" spans="1:15" ht="15.75" customHeight="1" x14ac:dyDescent="0.25">
      <c r="A289" s="6"/>
      <c r="B289" s="5"/>
      <c r="C289" s="5"/>
      <c r="D289" s="6"/>
      <c r="E289" s="3"/>
      <c r="F289" s="3"/>
      <c r="G289" s="5"/>
      <c r="H289" s="5"/>
      <c r="I289" s="5"/>
      <c r="J289" s="5"/>
      <c r="K289" s="5"/>
      <c r="L289" s="5"/>
      <c r="M289" s="5"/>
      <c r="N289" s="5"/>
      <c r="O289" s="5"/>
    </row>
    <row r="290" spans="1:15" ht="15.75" customHeight="1" x14ac:dyDescent="0.25">
      <c r="A290" s="6"/>
      <c r="B290" s="5"/>
      <c r="C290" s="5"/>
      <c r="D290" s="6"/>
      <c r="E290" s="3"/>
      <c r="F290" s="3"/>
      <c r="G290" s="5"/>
      <c r="H290" s="5"/>
      <c r="I290" s="5"/>
      <c r="J290" s="5"/>
      <c r="K290" s="5"/>
      <c r="L290" s="5"/>
      <c r="M290" s="5"/>
      <c r="N290" s="5"/>
      <c r="O290" s="5"/>
    </row>
    <row r="291" spans="1:15" ht="15.75" customHeight="1" x14ac:dyDescent="0.25">
      <c r="A291" s="6"/>
      <c r="B291" s="5"/>
      <c r="C291" s="5"/>
      <c r="D291" s="6"/>
      <c r="E291" s="3"/>
      <c r="F291" s="3"/>
      <c r="G291" s="5"/>
      <c r="H291" s="5"/>
      <c r="I291" s="5"/>
      <c r="J291" s="5"/>
      <c r="K291" s="5"/>
      <c r="L291" s="5"/>
      <c r="M291" s="5"/>
      <c r="N291" s="5"/>
      <c r="O291" s="5"/>
    </row>
    <row r="292" spans="1:15" ht="15.75" customHeight="1" x14ac:dyDescent="0.25">
      <c r="A292" s="6"/>
      <c r="B292" s="5"/>
      <c r="C292" s="5"/>
      <c r="D292" s="6"/>
      <c r="E292" s="3"/>
      <c r="F292" s="3"/>
      <c r="G292" s="5"/>
      <c r="H292" s="5"/>
      <c r="I292" s="5"/>
      <c r="J292" s="5"/>
      <c r="K292" s="5"/>
      <c r="L292" s="5"/>
      <c r="M292" s="5"/>
      <c r="N292" s="5"/>
      <c r="O292" s="5"/>
    </row>
    <row r="293" spans="1:15" ht="15.75" customHeight="1" x14ac:dyDescent="0.25">
      <c r="A293" s="6"/>
      <c r="B293" s="5"/>
      <c r="C293" s="5"/>
      <c r="D293" s="6"/>
      <c r="E293" s="3"/>
      <c r="F293" s="3"/>
      <c r="G293" s="5"/>
      <c r="H293" s="5"/>
      <c r="I293" s="5"/>
      <c r="J293" s="5"/>
      <c r="K293" s="5"/>
      <c r="L293" s="5"/>
      <c r="M293" s="5"/>
      <c r="N293" s="5"/>
      <c r="O293" s="5"/>
    </row>
    <row r="294" spans="1:15" ht="15.75" customHeight="1" x14ac:dyDescent="0.25">
      <c r="A294" s="6"/>
      <c r="B294" s="5"/>
      <c r="C294" s="5"/>
      <c r="D294" s="6"/>
      <c r="E294" s="3"/>
      <c r="F294" s="3"/>
      <c r="G294" s="5"/>
      <c r="H294" s="5"/>
      <c r="I294" s="5"/>
      <c r="J294" s="5"/>
      <c r="K294" s="5"/>
      <c r="L294" s="5"/>
      <c r="M294" s="5"/>
      <c r="N294" s="5"/>
      <c r="O294" s="5"/>
    </row>
    <row r="295" spans="1:15" ht="15.75" customHeight="1" x14ac:dyDescent="0.25">
      <c r="A295" s="6"/>
      <c r="B295" s="5"/>
      <c r="C295" s="5"/>
      <c r="D295" s="6"/>
      <c r="E295" s="3"/>
      <c r="F295" s="3"/>
      <c r="G295" s="5"/>
      <c r="H295" s="5"/>
      <c r="I295" s="5"/>
      <c r="J295" s="5"/>
      <c r="K295" s="5"/>
      <c r="L295" s="5"/>
      <c r="M295" s="5"/>
      <c r="N295" s="5"/>
      <c r="O295" s="5"/>
    </row>
    <row r="296" spans="1:15" ht="15.75" customHeight="1" x14ac:dyDescent="0.25">
      <c r="A296" s="6"/>
      <c r="B296" s="5"/>
      <c r="C296" s="5"/>
      <c r="D296" s="6"/>
      <c r="E296" s="3"/>
      <c r="F296" s="3"/>
      <c r="G296" s="5"/>
      <c r="H296" s="5"/>
      <c r="I296" s="5"/>
      <c r="J296" s="5"/>
      <c r="K296" s="5"/>
      <c r="L296" s="5"/>
      <c r="M296" s="5"/>
      <c r="N296" s="5"/>
      <c r="O296" s="5"/>
    </row>
    <row r="297" spans="1:15" ht="15.75" customHeight="1" x14ac:dyDescent="0.25">
      <c r="A297" s="6"/>
      <c r="B297" s="5"/>
      <c r="C297" s="5"/>
      <c r="D297" s="6"/>
      <c r="E297" s="3"/>
      <c r="F297" s="3"/>
      <c r="G297" s="5"/>
      <c r="H297" s="5"/>
      <c r="I297" s="5"/>
      <c r="J297" s="5"/>
      <c r="K297" s="5"/>
      <c r="L297" s="5"/>
      <c r="M297" s="5"/>
      <c r="N297" s="5"/>
      <c r="O297" s="5"/>
    </row>
    <row r="298" spans="1:15" ht="15.75" customHeight="1" x14ac:dyDescent="0.25">
      <c r="A298" s="6"/>
      <c r="B298" s="5"/>
      <c r="C298" s="5"/>
      <c r="D298" s="6"/>
      <c r="E298" s="3"/>
      <c r="F298" s="3"/>
      <c r="G298" s="5"/>
      <c r="H298" s="5"/>
      <c r="I298" s="5"/>
      <c r="J298" s="5"/>
      <c r="K298" s="5"/>
      <c r="L298" s="5"/>
      <c r="M298" s="5"/>
      <c r="N298" s="5"/>
      <c r="O298" s="5"/>
    </row>
    <row r="299" spans="1:15" ht="15.75" customHeight="1" x14ac:dyDescent="0.25">
      <c r="A299" s="6"/>
      <c r="B299" s="5"/>
      <c r="C299" s="5"/>
      <c r="D299" s="6"/>
      <c r="E299" s="3"/>
      <c r="F299" s="3"/>
      <c r="G299" s="5"/>
      <c r="H299" s="5"/>
      <c r="I299" s="5"/>
      <c r="J299" s="5"/>
      <c r="K299" s="5"/>
      <c r="L299" s="5"/>
      <c r="M299" s="5"/>
      <c r="N299" s="5"/>
      <c r="O299" s="5"/>
    </row>
    <row r="300" spans="1:15" ht="15.75" customHeight="1" x14ac:dyDescent="0.25">
      <c r="A300" s="6"/>
      <c r="B300" s="5"/>
      <c r="C300" s="5"/>
      <c r="D300" s="6"/>
      <c r="E300" s="3"/>
      <c r="F300" s="3"/>
      <c r="G300" s="5"/>
      <c r="H300" s="5"/>
      <c r="I300" s="5"/>
      <c r="J300" s="5"/>
      <c r="K300" s="5"/>
      <c r="L300" s="5"/>
      <c r="M300" s="5"/>
      <c r="N300" s="5"/>
      <c r="O300" s="5"/>
    </row>
    <row r="301" spans="1:15" ht="15.75" customHeight="1" x14ac:dyDescent="0.25">
      <c r="A301" s="6"/>
      <c r="B301" s="5"/>
      <c r="C301" s="5"/>
      <c r="D301" s="6"/>
      <c r="E301" s="3"/>
      <c r="F301" s="3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15.75" customHeight="1" x14ac:dyDescent="0.25">
      <c r="A302" s="6"/>
      <c r="B302" s="5"/>
      <c r="C302" s="5"/>
      <c r="D302" s="6"/>
      <c r="E302" s="3"/>
      <c r="F302" s="3"/>
      <c r="G302" s="5"/>
      <c r="H302" s="5"/>
      <c r="I302" s="5"/>
      <c r="J302" s="5"/>
      <c r="K302" s="5"/>
      <c r="L302" s="5"/>
      <c r="M302" s="5"/>
      <c r="N302" s="5"/>
      <c r="O302" s="5"/>
    </row>
    <row r="303" spans="1:15" ht="15.75" customHeight="1" x14ac:dyDescent="0.25">
      <c r="A303" s="6"/>
      <c r="B303" s="5"/>
      <c r="C303" s="5"/>
      <c r="D303" s="6"/>
      <c r="E303" s="3"/>
      <c r="F303" s="3"/>
      <c r="G303" s="5"/>
      <c r="H303" s="5"/>
      <c r="I303" s="5"/>
      <c r="J303" s="5"/>
      <c r="K303" s="5"/>
      <c r="L303" s="5"/>
      <c r="M303" s="5"/>
      <c r="N303" s="5"/>
      <c r="O303" s="5"/>
    </row>
    <row r="304" spans="1:15" ht="15.75" customHeight="1" x14ac:dyDescent="0.25">
      <c r="A304" s="6"/>
      <c r="B304" s="5"/>
      <c r="C304" s="5"/>
      <c r="D304" s="6"/>
      <c r="E304" s="3"/>
      <c r="F304" s="3"/>
      <c r="G304" s="5"/>
      <c r="H304" s="5"/>
      <c r="I304" s="5"/>
      <c r="J304" s="5"/>
      <c r="K304" s="5"/>
      <c r="L304" s="5"/>
      <c r="M304" s="5"/>
      <c r="N304" s="5"/>
      <c r="O304" s="5"/>
    </row>
    <row r="305" spans="1:15" ht="15.75" customHeight="1" x14ac:dyDescent="0.25">
      <c r="A305" s="6"/>
      <c r="B305" s="5"/>
      <c r="C305" s="5"/>
      <c r="D305" s="6"/>
      <c r="E305" s="3"/>
      <c r="F305" s="3"/>
      <c r="G305" s="5"/>
      <c r="H305" s="5"/>
      <c r="I305" s="5"/>
      <c r="J305" s="5"/>
      <c r="K305" s="5"/>
      <c r="L305" s="5"/>
      <c r="M305" s="5"/>
      <c r="N305" s="5"/>
      <c r="O305" s="5"/>
    </row>
    <row r="306" spans="1:15" ht="15.75" customHeight="1" x14ac:dyDescent="0.25">
      <c r="A306" s="6"/>
      <c r="B306" s="5"/>
      <c r="C306" s="5"/>
      <c r="D306" s="6"/>
      <c r="E306" s="3"/>
      <c r="F306" s="3"/>
      <c r="G306" s="5"/>
      <c r="H306" s="5"/>
      <c r="I306" s="5"/>
      <c r="J306" s="5"/>
      <c r="K306" s="5"/>
      <c r="L306" s="5"/>
      <c r="M306" s="5"/>
      <c r="N306" s="5"/>
      <c r="O306" s="5"/>
    </row>
    <row r="307" spans="1:15" ht="15.75" customHeight="1" x14ac:dyDescent="0.25">
      <c r="A307" s="6"/>
      <c r="B307" s="5"/>
      <c r="C307" s="5"/>
      <c r="D307" s="6"/>
      <c r="E307" s="3"/>
      <c r="F307" s="3"/>
      <c r="G307" s="5"/>
      <c r="H307" s="5"/>
      <c r="I307" s="5"/>
      <c r="J307" s="5"/>
      <c r="K307" s="5"/>
      <c r="L307" s="5"/>
      <c r="M307" s="5"/>
      <c r="N307" s="5"/>
      <c r="O307" s="5"/>
    </row>
    <row r="308" spans="1:15" ht="15.75" customHeight="1" x14ac:dyDescent="0.25">
      <c r="A308" s="6"/>
      <c r="B308" s="5"/>
      <c r="C308" s="5"/>
      <c r="D308" s="6"/>
      <c r="E308" s="3"/>
      <c r="F308" s="3"/>
      <c r="G308" s="5"/>
      <c r="H308" s="5"/>
      <c r="I308" s="5"/>
      <c r="J308" s="5"/>
      <c r="K308" s="5"/>
      <c r="L308" s="5"/>
      <c r="M308" s="5"/>
      <c r="N308" s="5"/>
      <c r="O308" s="5"/>
    </row>
    <row r="309" spans="1:15" ht="15.75" customHeight="1" x14ac:dyDescent="0.25">
      <c r="A309" s="6"/>
      <c r="B309" s="5"/>
      <c r="C309" s="5"/>
      <c r="D309" s="6"/>
      <c r="E309" s="3"/>
      <c r="F309" s="3"/>
      <c r="G309" s="5"/>
      <c r="H309" s="5"/>
      <c r="I309" s="5"/>
      <c r="J309" s="5"/>
      <c r="K309" s="5"/>
      <c r="L309" s="5"/>
      <c r="M309" s="5"/>
      <c r="N309" s="5"/>
      <c r="O309" s="5"/>
    </row>
    <row r="310" spans="1:15" ht="15.75" customHeight="1" x14ac:dyDescent="0.25">
      <c r="A310" s="6"/>
      <c r="B310" s="5"/>
      <c r="C310" s="5"/>
      <c r="D310" s="6"/>
      <c r="E310" s="3"/>
      <c r="F310" s="3"/>
      <c r="G310" s="5"/>
      <c r="H310" s="5"/>
      <c r="I310" s="5"/>
      <c r="J310" s="5"/>
      <c r="K310" s="5"/>
      <c r="L310" s="5"/>
      <c r="M310" s="5"/>
      <c r="N310" s="5"/>
      <c r="O310" s="5"/>
    </row>
    <row r="311" spans="1:15" ht="15.75" customHeight="1" x14ac:dyDescent="0.25">
      <c r="A311" s="6"/>
      <c r="B311" s="5"/>
      <c r="C311" s="5"/>
      <c r="D311" s="6"/>
      <c r="E311" s="3"/>
      <c r="F311" s="3"/>
      <c r="G311" s="5"/>
      <c r="H311" s="5"/>
      <c r="I311" s="5"/>
      <c r="J311" s="5"/>
      <c r="K311" s="5"/>
      <c r="L311" s="5"/>
      <c r="M311" s="5"/>
      <c r="N311" s="5"/>
      <c r="O311" s="5"/>
    </row>
    <row r="312" spans="1:15" ht="15.75" customHeight="1" x14ac:dyDescent="0.25">
      <c r="A312" s="6"/>
      <c r="B312" s="5"/>
      <c r="C312" s="5"/>
      <c r="D312" s="6"/>
      <c r="E312" s="3"/>
      <c r="F312" s="3"/>
      <c r="G312" s="5"/>
      <c r="H312" s="5"/>
      <c r="I312" s="5"/>
      <c r="J312" s="5"/>
      <c r="K312" s="5"/>
      <c r="L312" s="5"/>
      <c r="M312" s="5"/>
      <c r="N312" s="5"/>
      <c r="O312" s="5"/>
    </row>
    <row r="313" spans="1:15" ht="15.75" customHeight="1" x14ac:dyDescent="0.25">
      <c r="A313" s="6"/>
      <c r="B313" s="5"/>
      <c r="C313" s="5"/>
      <c r="D313" s="6"/>
      <c r="E313" s="3"/>
      <c r="F313" s="3"/>
      <c r="G313" s="5"/>
      <c r="H313" s="5"/>
      <c r="I313" s="5"/>
      <c r="J313" s="5"/>
      <c r="K313" s="5"/>
      <c r="L313" s="5"/>
      <c r="M313" s="5"/>
      <c r="N313" s="5"/>
      <c r="O313" s="5"/>
    </row>
    <row r="314" spans="1:15" ht="15.75" customHeight="1" x14ac:dyDescent="0.25">
      <c r="A314" s="6"/>
      <c r="B314" s="5"/>
      <c r="C314" s="5"/>
      <c r="D314" s="6"/>
      <c r="E314" s="3"/>
      <c r="F314" s="3"/>
      <c r="G314" s="5"/>
      <c r="H314" s="5"/>
      <c r="I314" s="5"/>
      <c r="J314" s="5"/>
      <c r="K314" s="5"/>
      <c r="L314" s="5"/>
      <c r="M314" s="5"/>
      <c r="N314" s="5"/>
      <c r="O314" s="5"/>
    </row>
    <row r="315" spans="1:15" ht="15.75" customHeight="1" x14ac:dyDescent="0.25">
      <c r="A315" s="6"/>
      <c r="B315" s="5"/>
      <c r="C315" s="5"/>
      <c r="D315" s="6"/>
      <c r="E315" s="3"/>
      <c r="F315" s="3"/>
      <c r="G315" s="5"/>
      <c r="H315" s="5"/>
      <c r="I315" s="5"/>
      <c r="J315" s="5"/>
      <c r="K315" s="5"/>
      <c r="L315" s="5"/>
      <c r="M315" s="5"/>
      <c r="N315" s="5"/>
      <c r="O315" s="5"/>
    </row>
    <row r="316" spans="1:15" ht="15.75" customHeight="1" x14ac:dyDescent="0.25">
      <c r="A316" s="6"/>
      <c r="B316" s="5"/>
      <c r="C316" s="5"/>
      <c r="D316" s="6"/>
      <c r="E316" s="3"/>
      <c r="F316" s="3"/>
      <c r="G316" s="5"/>
      <c r="H316" s="5"/>
      <c r="I316" s="5"/>
      <c r="J316" s="5"/>
      <c r="K316" s="5"/>
      <c r="L316" s="5"/>
      <c r="M316" s="5"/>
      <c r="N316" s="5"/>
      <c r="O316" s="5"/>
    </row>
    <row r="317" spans="1:15" ht="15.75" customHeight="1" x14ac:dyDescent="0.25">
      <c r="A317" s="6"/>
      <c r="B317" s="5"/>
      <c r="C317" s="5"/>
      <c r="D317" s="6"/>
      <c r="E317" s="3"/>
      <c r="F317" s="3"/>
      <c r="G317" s="5"/>
      <c r="H317" s="5"/>
      <c r="I317" s="5"/>
      <c r="J317" s="5"/>
      <c r="K317" s="5"/>
      <c r="L317" s="5"/>
      <c r="M317" s="5"/>
      <c r="N317" s="5"/>
      <c r="O317" s="5"/>
    </row>
    <row r="318" spans="1:15" ht="15.75" customHeight="1" x14ac:dyDescent="0.25">
      <c r="A318" s="6"/>
      <c r="B318" s="5"/>
      <c r="C318" s="5"/>
      <c r="D318" s="6"/>
      <c r="E318" s="3"/>
      <c r="F318" s="3"/>
      <c r="G318" s="5"/>
      <c r="H318" s="5"/>
      <c r="I318" s="5"/>
      <c r="J318" s="5"/>
      <c r="K318" s="5"/>
      <c r="L318" s="5"/>
      <c r="M318" s="5"/>
      <c r="N318" s="5"/>
      <c r="O318" s="5"/>
    </row>
    <row r="319" spans="1:15" ht="15.75" customHeight="1" x14ac:dyDescent="0.25">
      <c r="A319" s="6"/>
      <c r="B319" s="5"/>
      <c r="C319" s="5"/>
      <c r="D319" s="6"/>
      <c r="E319" s="3"/>
      <c r="F319" s="3"/>
      <c r="G319" s="5"/>
      <c r="H319" s="5"/>
      <c r="I319" s="5"/>
      <c r="J319" s="5"/>
      <c r="K319" s="5"/>
      <c r="L319" s="5"/>
      <c r="M319" s="5"/>
      <c r="N319" s="5"/>
      <c r="O319" s="5"/>
    </row>
    <row r="320" spans="1:15" ht="15.75" customHeight="1" x14ac:dyDescent="0.25">
      <c r="A320" s="6"/>
      <c r="B320" s="5"/>
      <c r="C320" s="5"/>
      <c r="D320" s="6"/>
      <c r="E320" s="3"/>
      <c r="F320" s="3"/>
      <c r="G320" s="5"/>
      <c r="H320" s="5"/>
      <c r="I320" s="5"/>
      <c r="J320" s="5"/>
      <c r="K320" s="5"/>
      <c r="L320" s="5"/>
      <c r="M320" s="5"/>
      <c r="N320" s="5"/>
      <c r="O320" s="5"/>
    </row>
    <row r="321" spans="1:15" ht="15.75" customHeight="1" x14ac:dyDescent="0.25">
      <c r="A321" s="6"/>
      <c r="B321" s="5"/>
      <c r="C321" s="5"/>
      <c r="D321" s="6"/>
      <c r="E321" s="3"/>
      <c r="F321" s="3"/>
      <c r="G321" s="5"/>
      <c r="H321" s="5"/>
      <c r="I321" s="5"/>
      <c r="J321" s="5"/>
      <c r="K321" s="5"/>
      <c r="L321" s="5"/>
      <c r="M321" s="5"/>
      <c r="N321" s="5"/>
      <c r="O321" s="5"/>
    </row>
    <row r="322" spans="1:15" ht="15.75" customHeight="1" x14ac:dyDescent="0.25">
      <c r="A322" s="6"/>
      <c r="B322" s="5"/>
      <c r="C322" s="5"/>
      <c r="D322" s="6"/>
      <c r="E322" s="3"/>
      <c r="F322" s="3"/>
      <c r="G322" s="5"/>
      <c r="H322" s="5"/>
      <c r="I322" s="5"/>
      <c r="J322" s="5"/>
      <c r="K322" s="5"/>
      <c r="L322" s="5"/>
      <c r="M322" s="5"/>
      <c r="N322" s="5"/>
      <c r="O322" s="5"/>
    </row>
    <row r="323" spans="1:15" ht="15.75" customHeight="1" x14ac:dyDescent="0.25">
      <c r="A323" s="6"/>
      <c r="B323" s="5"/>
      <c r="C323" s="5"/>
      <c r="D323" s="6"/>
      <c r="E323" s="3"/>
      <c r="F323" s="3"/>
      <c r="G323" s="5"/>
      <c r="H323" s="5"/>
      <c r="I323" s="5"/>
      <c r="J323" s="5"/>
      <c r="K323" s="5"/>
      <c r="L323" s="5"/>
      <c r="M323" s="5"/>
      <c r="N323" s="5"/>
      <c r="O323" s="5"/>
    </row>
    <row r="324" spans="1:15" ht="15.75" customHeight="1" x14ac:dyDescent="0.25">
      <c r="A324" s="6"/>
      <c r="B324" s="5"/>
      <c r="C324" s="5"/>
      <c r="D324" s="6"/>
      <c r="E324" s="3"/>
      <c r="F324" s="3"/>
      <c r="G324" s="5"/>
      <c r="H324" s="5"/>
      <c r="I324" s="5"/>
      <c r="J324" s="5"/>
      <c r="K324" s="5"/>
      <c r="L324" s="5"/>
      <c r="M324" s="5"/>
      <c r="N324" s="5"/>
      <c r="O324" s="5"/>
    </row>
    <row r="325" spans="1:15" ht="15.75" customHeight="1" x14ac:dyDescent="0.25">
      <c r="A325" s="6"/>
      <c r="B325" s="5"/>
      <c r="C325" s="5"/>
      <c r="D325" s="6"/>
      <c r="E325" s="3"/>
      <c r="F325" s="3"/>
      <c r="G325" s="5"/>
      <c r="H325" s="5"/>
      <c r="I325" s="5"/>
      <c r="J325" s="5"/>
      <c r="K325" s="5"/>
      <c r="L325" s="5"/>
      <c r="M325" s="5"/>
      <c r="N325" s="5"/>
      <c r="O325" s="5"/>
    </row>
    <row r="326" spans="1:15" ht="15.75" customHeight="1" x14ac:dyDescent="0.25">
      <c r="A326" s="6"/>
      <c r="B326" s="5"/>
      <c r="C326" s="5"/>
      <c r="D326" s="6"/>
      <c r="E326" s="3"/>
      <c r="F326" s="3"/>
      <c r="G326" s="5"/>
      <c r="H326" s="5"/>
      <c r="I326" s="5"/>
      <c r="J326" s="5"/>
      <c r="K326" s="5"/>
      <c r="L326" s="5"/>
      <c r="M326" s="5"/>
      <c r="N326" s="5"/>
      <c r="O326" s="5"/>
    </row>
    <row r="327" spans="1:15" ht="15.75" customHeight="1" x14ac:dyDescent="0.25">
      <c r="A327" s="6"/>
      <c r="B327" s="5"/>
      <c r="C327" s="5"/>
      <c r="D327" s="6"/>
      <c r="E327" s="3"/>
      <c r="F327" s="3"/>
      <c r="G327" s="5"/>
      <c r="H327" s="5"/>
      <c r="I327" s="5"/>
      <c r="J327" s="5"/>
      <c r="K327" s="5"/>
      <c r="L327" s="5"/>
      <c r="M327" s="5"/>
      <c r="N327" s="5"/>
      <c r="O327" s="5"/>
    </row>
    <row r="328" spans="1:15" ht="15.75" customHeight="1" x14ac:dyDescent="0.25">
      <c r="A328" s="6"/>
      <c r="B328" s="5"/>
      <c r="C328" s="5"/>
      <c r="D328" s="6"/>
      <c r="E328" s="3"/>
      <c r="F328" s="3"/>
      <c r="G328" s="5"/>
      <c r="H328" s="5"/>
      <c r="I328" s="5"/>
      <c r="J328" s="5"/>
      <c r="K328" s="5"/>
      <c r="L328" s="5"/>
      <c r="M328" s="5"/>
      <c r="N328" s="5"/>
      <c r="O328" s="5"/>
    </row>
    <row r="329" spans="1:15" ht="15.75" customHeight="1" x14ac:dyDescent="0.25">
      <c r="A329" s="6"/>
      <c r="B329" s="5"/>
      <c r="C329" s="5"/>
      <c r="D329" s="6"/>
      <c r="E329" s="3"/>
      <c r="F329" s="3"/>
      <c r="G329" s="5"/>
      <c r="H329" s="5"/>
      <c r="I329" s="5"/>
      <c r="J329" s="5"/>
      <c r="K329" s="5"/>
      <c r="L329" s="5"/>
      <c r="M329" s="5"/>
      <c r="N329" s="5"/>
      <c r="O329" s="5"/>
    </row>
    <row r="330" spans="1:15" ht="15.75" customHeight="1" x14ac:dyDescent="0.25">
      <c r="A330" s="6"/>
      <c r="B330" s="5"/>
      <c r="C330" s="5"/>
      <c r="D330" s="6"/>
      <c r="E330" s="3"/>
      <c r="F330" s="3"/>
      <c r="G330" s="5"/>
      <c r="H330" s="5"/>
      <c r="I330" s="5"/>
      <c r="J330" s="5"/>
      <c r="K330" s="5"/>
      <c r="L330" s="5"/>
      <c r="M330" s="5"/>
      <c r="N330" s="5"/>
      <c r="O330" s="5"/>
    </row>
    <row r="331" spans="1:15" ht="15.75" customHeight="1" x14ac:dyDescent="0.25">
      <c r="A331" s="6"/>
      <c r="B331" s="5"/>
      <c r="C331" s="5"/>
      <c r="D331" s="6"/>
      <c r="E331" s="3"/>
      <c r="F331" s="3"/>
      <c r="G331" s="5"/>
      <c r="H331" s="5"/>
      <c r="I331" s="5"/>
      <c r="J331" s="5"/>
      <c r="K331" s="5"/>
      <c r="L331" s="5"/>
      <c r="M331" s="5"/>
      <c r="N331" s="5"/>
      <c r="O331" s="5"/>
    </row>
    <row r="332" spans="1:15" ht="15.75" customHeight="1" x14ac:dyDescent="0.25">
      <c r="A332" s="6"/>
      <c r="B332" s="5"/>
      <c r="C332" s="5"/>
      <c r="D332" s="6"/>
      <c r="E332" s="3"/>
      <c r="F332" s="3"/>
      <c r="G332" s="5"/>
      <c r="H332" s="5"/>
      <c r="I332" s="5"/>
      <c r="J332" s="5"/>
      <c r="K332" s="5"/>
      <c r="L332" s="5"/>
      <c r="M332" s="5"/>
      <c r="N332" s="5"/>
      <c r="O332" s="5"/>
    </row>
    <row r="333" spans="1:15" ht="15.75" customHeight="1" x14ac:dyDescent="0.25">
      <c r="A333" s="6"/>
      <c r="B333" s="5"/>
      <c r="C333" s="5"/>
      <c r="D333" s="6"/>
      <c r="E333" s="3"/>
      <c r="F333" s="3"/>
      <c r="G333" s="5"/>
      <c r="H333" s="5"/>
      <c r="I333" s="5"/>
      <c r="J333" s="5"/>
      <c r="K333" s="5"/>
      <c r="L333" s="5"/>
      <c r="M333" s="5"/>
      <c r="N333" s="5"/>
      <c r="O333" s="5"/>
    </row>
    <row r="334" spans="1:15" ht="15.75" customHeight="1" x14ac:dyDescent="0.25">
      <c r="A334" s="6"/>
      <c r="B334" s="5"/>
      <c r="C334" s="5"/>
      <c r="D334" s="6"/>
      <c r="E334" s="3"/>
      <c r="F334" s="3"/>
      <c r="G334" s="5"/>
      <c r="H334" s="5"/>
      <c r="I334" s="5"/>
      <c r="J334" s="5"/>
      <c r="K334" s="5"/>
      <c r="L334" s="5"/>
      <c r="M334" s="5"/>
      <c r="N334" s="5"/>
      <c r="O334" s="5"/>
    </row>
    <row r="335" spans="1:15" ht="15.75" customHeight="1" x14ac:dyDescent="0.25">
      <c r="A335" s="6"/>
      <c r="B335" s="5"/>
      <c r="C335" s="5"/>
      <c r="D335" s="6"/>
      <c r="E335" s="3"/>
      <c r="F335" s="3"/>
      <c r="G335" s="5"/>
      <c r="H335" s="5"/>
      <c r="I335" s="5"/>
      <c r="J335" s="5"/>
      <c r="K335" s="5"/>
      <c r="L335" s="5"/>
      <c r="M335" s="5"/>
      <c r="N335" s="5"/>
      <c r="O335" s="5"/>
    </row>
    <row r="336" spans="1:15" ht="15.75" customHeight="1" x14ac:dyDescent="0.25">
      <c r="A336" s="6"/>
      <c r="B336" s="5"/>
      <c r="C336" s="5"/>
      <c r="D336" s="6"/>
      <c r="E336" s="3"/>
      <c r="F336" s="3"/>
      <c r="G336" s="5"/>
      <c r="H336" s="5"/>
      <c r="I336" s="5"/>
      <c r="J336" s="5"/>
      <c r="K336" s="5"/>
      <c r="L336" s="5"/>
      <c r="M336" s="5"/>
      <c r="N336" s="5"/>
      <c r="O336" s="5"/>
    </row>
    <row r="337" spans="1:15" ht="15.75" customHeight="1" x14ac:dyDescent="0.25">
      <c r="A337" s="6"/>
      <c r="B337" s="5"/>
      <c r="C337" s="5"/>
      <c r="D337" s="6"/>
      <c r="E337" s="3"/>
      <c r="F337" s="3"/>
      <c r="G337" s="5"/>
      <c r="H337" s="5"/>
      <c r="I337" s="5"/>
      <c r="J337" s="5"/>
      <c r="K337" s="5"/>
      <c r="L337" s="5"/>
      <c r="M337" s="5"/>
      <c r="N337" s="5"/>
      <c r="O337" s="5"/>
    </row>
    <row r="338" spans="1:15" ht="15.75" customHeight="1" x14ac:dyDescent="0.25">
      <c r="A338" s="6"/>
      <c r="B338" s="5"/>
      <c r="C338" s="5"/>
      <c r="D338" s="6"/>
      <c r="E338" s="3"/>
      <c r="F338" s="3"/>
      <c r="G338" s="5"/>
      <c r="H338" s="5"/>
      <c r="I338" s="5"/>
      <c r="J338" s="5"/>
      <c r="K338" s="5"/>
      <c r="L338" s="5"/>
      <c r="M338" s="5"/>
      <c r="N338" s="5"/>
      <c r="O338" s="5"/>
    </row>
    <row r="339" spans="1:15" ht="15.75" customHeight="1" x14ac:dyDescent="0.25">
      <c r="A339" s="6"/>
      <c r="B339" s="5"/>
      <c r="C339" s="5"/>
      <c r="D339" s="6"/>
      <c r="E339" s="3"/>
      <c r="F339" s="3"/>
      <c r="G339" s="5"/>
      <c r="H339" s="5"/>
      <c r="I339" s="5"/>
      <c r="J339" s="5"/>
      <c r="K339" s="5"/>
      <c r="L339" s="5"/>
      <c r="M339" s="5"/>
      <c r="N339" s="5"/>
      <c r="O339" s="5"/>
    </row>
    <row r="340" spans="1:15" ht="15.75" customHeight="1" x14ac:dyDescent="0.25">
      <c r="A340" s="6"/>
      <c r="B340" s="5"/>
      <c r="C340" s="5"/>
      <c r="D340" s="6"/>
      <c r="E340" s="3"/>
      <c r="F340" s="3"/>
      <c r="G340" s="5"/>
      <c r="H340" s="5"/>
      <c r="I340" s="5"/>
      <c r="J340" s="5"/>
      <c r="K340" s="5"/>
      <c r="L340" s="5"/>
      <c r="M340" s="5"/>
      <c r="N340" s="5"/>
      <c r="O340" s="5"/>
    </row>
    <row r="341" spans="1:15" ht="15.75" customHeight="1" x14ac:dyDescent="0.25">
      <c r="A341" s="6"/>
      <c r="B341" s="5"/>
      <c r="C341" s="5"/>
      <c r="D341" s="6"/>
      <c r="E341" s="3"/>
      <c r="F341" s="3"/>
      <c r="G341" s="5"/>
      <c r="H341" s="5"/>
      <c r="I341" s="5"/>
      <c r="J341" s="5"/>
      <c r="K341" s="5"/>
      <c r="L341" s="5"/>
      <c r="M341" s="5"/>
      <c r="N341" s="5"/>
      <c r="O341" s="5"/>
    </row>
    <row r="342" spans="1:15" ht="15.75" customHeight="1" x14ac:dyDescent="0.25">
      <c r="A342" s="6"/>
      <c r="B342" s="5"/>
      <c r="C342" s="5"/>
      <c r="D342" s="6"/>
      <c r="E342" s="3"/>
      <c r="F342" s="3"/>
      <c r="G342" s="5"/>
      <c r="H342" s="5"/>
      <c r="I342" s="5"/>
      <c r="J342" s="5"/>
      <c r="K342" s="5"/>
      <c r="L342" s="5"/>
      <c r="M342" s="5"/>
      <c r="N342" s="5"/>
      <c r="O342" s="5"/>
    </row>
    <row r="343" spans="1:15" ht="15.75" customHeight="1" x14ac:dyDescent="0.25">
      <c r="A343" s="6"/>
      <c r="B343" s="5"/>
      <c r="C343" s="5"/>
      <c r="D343" s="6"/>
      <c r="E343" s="3"/>
      <c r="F343" s="3"/>
      <c r="G343" s="5"/>
      <c r="H343" s="5"/>
      <c r="I343" s="5"/>
      <c r="J343" s="5"/>
      <c r="K343" s="5"/>
      <c r="L343" s="5"/>
      <c r="M343" s="5"/>
      <c r="N343" s="5"/>
      <c r="O343" s="5"/>
    </row>
    <row r="344" spans="1:15" ht="15.75" customHeight="1" x14ac:dyDescent="0.25">
      <c r="A344" s="6"/>
      <c r="B344" s="5"/>
      <c r="C344" s="5"/>
      <c r="D344" s="6"/>
      <c r="E344" s="3"/>
      <c r="F344" s="3"/>
      <c r="G344" s="5"/>
      <c r="H344" s="5"/>
      <c r="I344" s="5"/>
      <c r="J344" s="5"/>
      <c r="K344" s="5"/>
      <c r="L344" s="5"/>
      <c r="M344" s="5"/>
      <c r="N344" s="5"/>
      <c r="O344" s="5"/>
    </row>
    <row r="345" spans="1:15" ht="15.75" customHeight="1" x14ac:dyDescent="0.25">
      <c r="A345" s="6"/>
      <c r="B345" s="5"/>
      <c r="C345" s="5"/>
      <c r="D345" s="6"/>
      <c r="E345" s="3"/>
      <c r="F345" s="3"/>
      <c r="G345" s="5"/>
      <c r="H345" s="5"/>
      <c r="I345" s="5"/>
      <c r="J345" s="5"/>
      <c r="K345" s="5"/>
      <c r="L345" s="5"/>
      <c r="M345" s="5"/>
      <c r="N345" s="5"/>
      <c r="O345" s="5"/>
    </row>
    <row r="346" spans="1:15" ht="15.75" customHeight="1" x14ac:dyDescent="0.25">
      <c r="A346" s="6"/>
      <c r="B346" s="5"/>
      <c r="C346" s="5"/>
      <c r="D346" s="6"/>
      <c r="E346" s="3"/>
      <c r="F346" s="3"/>
      <c r="G346" s="5"/>
      <c r="H346" s="5"/>
      <c r="I346" s="5"/>
      <c r="J346" s="5"/>
      <c r="K346" s="5"/>
      <c r="L346" s="5"/>
      <c r="M346" s="5"/>
      <c r="N346" s="5"/>
      <c r="O346" s="5"/>
    </row>
    <row r="347" spans="1:15" ht="15.75" customHeight="1" x14ac:dyDescent="0.25">
      <c r="A347" s="6"/>
      <c r="B347" s="5"/>
      <c r="C347" s="5"/>
      <c r="D347" s="6"/>
      <c r="E347" s="3"/>
      <c r="F347" s="3"/>
      <c r="G347" s="5"/>
      <c r="H347" s="5"/>
      <c r="I347" s="5"/>
      <c r="J347" s="5"/>
      <c r="K347" s="5"/>
      <c r="L347" s="5"/>
      <c r="M347" s="5"/>
      <c r="N347" s="5"/>
      <c r="O347" s="5"/>
    </row>
    <row r="348" spans="1:15" ht="15.75" customHeight="1" x14ac:dyDescent="0.25">
      <c r="A348" s="6"/>
      <c r="B348" s="5"/>
      <c r="C348" s="5"/>
      <c r="D348" s="6"/>
      <c r="E348" s="3"/>
      <c r="F348" s="3"/>
      <c r="G348" s="5"/>
      <c r="H348" s="5"/>
      <c r="I348" s="5"/>
      <c r="J348" s="5"/>
      <c r="K348" s="5"/>
      <c r="L348" s="5"/>
      <c r="M348" s="5"/>
      <c r="N348" s="5"/>
      <c r="O348" s="5"/>
    </row>
    <row r="349" spans="1:15" ht="15.75" customHeight="1" x14ac:dyDescent="0.25">
      <c r="A349" s="6"/>
      <c r="B349" s="5"/>
      <c r="C349" s="5"/>
      <c r="D349" s="6"/>
      <c r="E349" s="3"/>
      <c r="F349" s="3"/>
      <c r="G349" s="5"/>
      <c r="H349" s="5"/>
      <c r="I349" s="5"/>
      <c r="J349" s="5"/>
      <c r="K349" s="5"/>
      <c r="L349" s="5"/>
      <c r="M349" s="5"/>
      <c r="N349" s="5"/>
      <c r="O349" s="5"/>
    </row>
    <row r="350" spans="1:15" ht="15.75" customHeight="1" x14ac:dyDescent="0.25">
      <c r="A350" s="6"/>
      <c r="B350" s="5"/>
      <c r="C350" s="5"/>
      <c r="D350" s="6"/>
      <c r="E350" s="3"/>
      <c r="F350" s="3"/>
      <c r="G350" s="5"/>
      <c r="H350" s="5"/>
      <c r="I350" s="5"/>
      <c r="J350" s="5"/>
      <c r="K350" s="5"/>
      <c r="L350" s="5"/>
      <c r="M350" s="5"/>
      <c r="N350" s="5"/>
      <c r="O350" s="5"/>
    </row>
    <row r="351" spans="1:15" ht="15.75" customHeight="1" x14ac:dyDescent="0.25">
      <c r="A351" s="6"/>
      <c r="B351" s="5"/>
      <c r="C351" s="5"/>
      <c r="D351" s="6"/>
      <c r="E351" s="3"/>
      <c r="F351" s="3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15.75" customHeight="1" x14ac:dyDescent="0.25">
      <c r="A352" s="6"/>
      <c r="B352" s="5"/>
      <c r="C352" s="5"/>
      <c r="D352" s="6"/>
      <c r="E352" s="3"/>
      <c r="F352" s="3"/>
      <c r="G352" s="5"/>
      <c r="H352" s="5"/>
      <c r="I352" s="5"/>
      <c r="J352" s="5"/>
      <c r="K352" s="5"/>
      <c r="L352" s="5"/>
      <c r="M352" s="5"/>
      <c r="N352" s="5"/>
      <c r="O352" s="5"/>
    </row>
    <row r="353" spans="1:15" ht="15.75" customHeight="1" x14ac:dyDescent="0.25">
      <c r="A353" s="6"/>
      <c r="B353" s="5"/>
      <c r="C353" s="5"/>
      <c r="D353" s="6"/>
      <c r="E353" s="3"/>
      <c r="F353" s="3"/>
      <c r="G353" s="5"/>
      <c r="H353" s="5"/>
      <c r="I353" s="5"/>
      <c r="J353" s="5"/>
      <c r="K353" s="5"/>
      <c r="L353" s="5"/>
      <c r="M353" s="5"/>
      <c r="N353" s="5"/>
      <c r="O353" s="5"/>
    </row>
    <row r="354" spans="1:15" ht="15.75" customHeight="1" x14ac:dyDescent="0.25">
      <c r="A354" s="6"/>
      <c r="B354" s="5"/>
      <c r="C354" s="5"/>
      <c r="D354" s="6"/>
      <c r="E354" s="3"/>
      <c r="F354" s="3"/>
      <c r="G354" s="5"/>
      <c r="H354" s="5"/>
      <c r="I354" s="5"/>
      <c r="J354" s="5"/>
      <c r="K354" s="5"/>
      <c r="L354" s="5"/>
      <c r="M354" s="5"/>
      <c r="N354" s="5"/>
      <c r="O354" s="5"/>
    </row>
    <row r="355" spans="1:15" ht="15.75" customHeight="1" x14ac:dyDescent="0.25">
      <c r="A355" s="6"/>
      <c r="B355" s="5"/>
      <c r="C355" s="5"/>
      <c r="D355" s="6"/>
      <c r="E355" s="3"/>
      <c r="F355" s="3"/>
      <c r="G355" s="5"/>
      <c r="H355" s="5"/>
      <c r="I355" s="5"/>
      <c r="J355" s="5"/>
      <c r="K355" s="5"/>
      <c r="L355" s="5"/>
      <c r="M355" s="5"/>
      <c r="N355" s="5"/>
      <c r="O355" s="5"/>
    </row>
    <row r="356" spans="1:15" ht="15.75" customHeight="1" x14ac:dyDescent="0.25">
      <c r="A356" s="6"/>
      <c r="B356" s="5"/>
      <c r="C356" s="5"/>
      <c r="D356" s="6"/>
      <c r="E356" s="3"/>
      <c r="F356" s="3"/>
      <c r="G356" s="5"/>
      <c r="H356" s="5"/>
      <c r="I356" s="5"/>
      <c r="J356" s="5"/>
      <c r="K356" s="5"/>
      <c r="L356" s="5"/>
      <c r="M356" s="5"/>
      <c r="N356" s="5"/>
      <c r="O356" s="5"/>
    </row>
    <row r="357" spans="1:15" ht="15.75" customHeight="1" x14ac:dyDescent="0.25">
      <c r="A357" s="6"/>
      <c r="B357" s="5"/>
      <c r="C357" s="5"/>
      <c r="D357" s="6"/>
      <c r="E357" s="3"/>
      <c r="F357" s="3"/>
      <c r="G357" s="5"/>
      <c r="H357" s="5"/>
      <c r="I357" s="5"/>
      <c r="J357" s="5"/>
      <c r="K357" s="5"/>
      <c r="L357" s="5"/>
      <c r="M357" s="5"/>
      <c r="N357" s="5"/>
      <c r="O357" s="5"/>
    </row>
    <row r="358" spans="1:15" ht="15.75" customHeight="1" x14ac:dyDescent="0.25">
      <c r="A358" s="6"/>
      <c r="B358" s="5"/>
      <c r="C358" s="5"/>
      <c r="D358" s="6"/>
      <c r="E358" s="3"/>
      <c r="F358" s="3"/>
      <c r="G358" s="5"/>
      <c r="H358" s="5"/>
      <c r="I358" s="5"/>
      <c r="J358" s="5"/>
      <c r="K358" s="5"/>
      <c r="L358" s="5"/>
      <c r="M358" s="5"/>
      <c r="N358" s="5"/>
      <c r="O358" s="5"/>
    </row>
    <row r="359" spans="1:15" ht="15.75" customHeight="1" x14ac:dyDescent="0.25">
      <c r="A359" s="6"/>
      <c r="B359" s="5"/>
      <c r="C359" s="5"/>
      <c r="D359" s="6"/>
      <c r="E359" s="3"/>
      <c r="F359" s="3"/>
      <c r="G359" s="5"/>
      <c r="H359" s="5"/>
      <c r="I359" s="5"/>
      <c r="J359" s="5"/>
      <c r="K359" s="5"/>
      <c r="L359" s="5"/>
      <c r="M359" s="5"/>
      <c r="N359" s="5"/>
      <c r="O359" s="5"/>
    </row>
    <row r="360" spans="1:15" ht="15.75" customHeight="1" x14ac:dyDescent="0.25">
      <c r="A360" s="6"/>
      <c r="B360" s="5"/>
      <c r="C360" s="5"/>
      <c r="D360" s="6"/>
      <c r="E360" s="3"/>
      <c r="F360" s="3"/>
      <c r="G360" s="5"/>
      <c r="H360" s="5"/>
      <c r="I360" s="5"/>
      <c r="J360" s="5"/>
      <c r="K360" s="5"/>
      <c r="L360" s="5"/>
      <c r="M360" s="5"/>
      <c r="N360" s="5"/>
      <c r="O360" s="5"/>
    </row>
    <row r="361" spans="1:15" ht="15.75" customHeight="1" x14ac:dyDescent="0.25">
      <c r="A361" s="6"/>
      <c r="B361" s="5"/>
      <c r="C361" s="5"/>
      <c r="D361" s="6"/>
      <c r="E361" s="3"/>
      <c r="F361" s="3"/>
      <c r="G361" s="5"/>
      <c r="H361" s="5"/>
      <c r="I361" s="5"/>
      <c r="J361" s="5"/>
      <c r="K361" s="5"/>
      <c r="L361" s="5"/>
      <c r="M361" s="5"/>
      <c r="N361" s="5"/>
      <c r="O361" s="5"/>
    </row>
    <row r="362" spans="1:15" ht="15.75" customHeight="1" x14ac:dyDescent="0.25">
      <c r="A362" s="6"/>
      <c r="B362" s="5"/>
      <c r="C362" s="5"/>
      <c r="D362" s="6"/>
      <c r="E362" s="3"/>
      <c r="F362" s="3"/>
      <c r="G362" s="5"/>
      <c r="H362" s="5"/>
      <c r="I362" s="5"/>
      <c r="J362" s="5"/>
      <c r="K362" s="5"/>
      <c r="L362" s="5"/>
      <c r="M362" s="5"/>
      <c r="N362" s="5"/>
      <c r="O362" s="5"/>
    </row>
    <row r="363" spans="1:15" ht="15.75" customHeight="1" x14ac:dyDescent="0.25">
      <c r="A363" s="6"/>
      <c r="B363" s="5"/>
      <c r="C363" s="5"/>
      <c r="D363" s="6"/>
      <c r="E363" s="3"/>
      <c r="F363" s="3"/>
      <c r="G363" s="5"/>
      <c r="H363" s="5"/>
      <c r="I363" s="5"/>
      <c r="J363" s="5"/>
      <c r="K363" s="5"/>
      <c r="L363" s="5"/>
      <c r="M363" s="5"/>
      <c r="N363" s="5"/>
      <c r="O363" s="5"/>
    </row>
    <row r="364" spans="1:15" ht="15.75" customHeight="1" x14ac:dyDescent="0.25">
      <c r="A364" s="6"/>
      <c r="B364" s="5"/>
      <c r="C364" s="5"/>
      <c r="D364" s="6"/>
      <c r="E364" s="3"/>
      <c r="F364" s="3"/>
      <c r="G364" s="5"/>
      <c r="H364" s="5"/>
      <c r="I364" s="5"/>
      <c r="J364" s="5"/>
      <c r="K364" s="5"/>
      <c r="L364" s="5"/>
      <c r="M364" s="5"/>
      <c r="N364" s="5"/>
      <c r="O364" s="5"/>
    </row>
    <row r="365" spans="1:15" ht="15.75" customHeight="1" x14ac:dyDescent="0.25">
      <c r="A365" s="6"/>
      <c r="B365" s="5"/>
      <c r="C365" s="5"/>
      <c r="D365" s="6"/>
      <c r="E365" s="3"/>
      <c r="F365" s="3"/>
      <c r="G365" s="5"/>
      <c r="H365" s="5"/>
      <c r="I365" s="5"/>
      <c r="J365" s="5"/>
      <c r="K365" s="5"/>
      <c r="L365" s="5"/>
      <c r="M365" s="5"/>
      <c r="N365" s="5"/>
      <c r="O365" s="5"/>
    </row>
    <row r="366" spans="1:15" ht="15.75" customHeight="1" x14ac:dyDescent="0.25">
      <c r="A366" s="6"/>
      <c r="B366" s="5"/>
      <c r="C366" s="5"/>
      <c r="D366" s="6"/>
      <c r="E366" s="3"/>
      <c r="F366" s="3"/>
      <c r="G366" s="5"/>
      <c r="H366" s="5"/>
      <c r="I366" s="5"/>
      <c r="J366" s="5"/>
      <c r="K366" s="5"/>
      <c r="L366" s="5"/>
      <c r="M366" s="5"/>
      <c r="N366" s="5"/>
      <c r="O366" s="5"/>
    </row>
    <row r="367" spans="1:15" ht="15.75" customHeight="1" x14ac:dyDescent="0.25">
      <c r="A367" s="6"/>
      <c r="B367" s="5"/>
      <c r="C367" s="5"/>
      <c r="D367" s="6"/>
      <c r="E367" s="3"/>
      <c r="F367" s="3"/>
      <c r="G367" s="5"/>
      <c r="H367" s="5"/>
      <c r="I367" s="5"/>
      <c r="J367" s="5"/>
      <c r="K367" s="5"/>
      <c r="L367" s="5"/>
      <c r="M367" s="5"/>
      <c r="N367" s="5"/>
      <c r="O367" s="5"/>
    </row>
    <row r="368" spans="1:15" ht="15.75" customHeight="1" x14ac:dyDescent="0.25">
      <c r="A368" s="6"/>
      <c r="B368" s="5"/>
      <c r="C368" s="5"/>
      <c r="D368" s="6"/>
      <c r="E368" s="3"/>
      <c r="F368" s="3"/>
      <c r="G368" s="5"/>
      <c r="H368" s="5"/>
      <c r="I368" s="5"/>
      <c r="J368" s="5"/>
      <c r="K368" s="5"/>
      <c r="L368" s="5"/>
      <c r="M368" s="5"/>
      <c r="N368" s="5"/>
      <c r="O368" s="5"/>
    </row>
    <row r="369" spans="1:15" ht="15.75" customHeight="1" x14ac:dyDescent="0.25">
      <c r="A369" s="6"/>
      <c r="B369" s="5"/>
      <c r="C369" s="5"/>
      <c r="D369" s="6"/>
      <c r="E369" s="3"/>
      <c r="F369" s="3"/>
      <c r="G369" s="5"/>
      <c r="H369" s="5"/>
      <c r="I369" s="5"/>
      <c r="J369" s="5"/>
      <c r="K369" s="5"/>
      <c r="L369" s="5"/>
      <c r="M369" s="5"/>
      <c r="N369" s="5"/>
      <c r="O369" s="5"/>
    </row>
    <row r="370" spans="1:15" ht="15.75" customHeight="1" x14ac:dyDescent="0.25">
      <c r="A370" s="6"/>
      <c r="B370" s="5"/>
      <c r="C370" s="5"/>
      <c r="D370" s="6"/>
      <c r="E370" s="3"/>
      <c r="F370" s="3"/>
      <c r="G370" s="5"/>
      <c r="H370" s="5"/>
      <c r="I370" s="5"/>
      <c r="J370" s="5"/>
      <c r="K370" s="5"/>
      <c r="L370" s="5"/>
      <c r="M370" s="5"/>
      <c r="N370" s="5"/>
      <c r="O370" s="5"/>
    </row>
    <row r="371" spans="1:15" ht="15.75" customHeight="1" x14ac:dyDescent="0.25">
      <c r="A371" s="6"/>
      <c r="B371" s="5"/>
      <c r="C371" s="5"/>
      <c r="D371" s="6"/>
      <c r="E371" s="3"/>
      <c r="F371" s="3"/>
      <c r="G371" s="5"/>
      <c r="H371" s="5"/>
      <c r="I371" s="5"/>
      <c r="J371" s="5"/>
      <c r="K371" s="5"/>
      <c r="L371" s="5"/>
      <c r="M371" s="5"/>
      <c r="N371" s="5"/>
      <c r="O371" s="5"/>
    </row>
    <row r="372" spans="1:15" ht="15.75" customHeight="1" x14ac:dyDescent="0.25">
      <c r="A372" s="6"/>
      <c r="B372" s="5"/>
      <c r="C372" s="5"/>
      <c r="D372" s="6"/>
      <c r="E372" s="3"/>
      <c r="F372" s="3"/>
      <c r="G372" s="5"/>
      <c r="H372" s="5"/>
      <c r="I372" s="5"/>
      <c r="J372" s="5"/>
      <c r="K372" s="5"/>
      <c r="L372" s="5"/>
      <c r="M372" s="5"/>
      <c r="N372" s="5"/>
      <c r="O372" s="5"/>
    </row>
    <row r="373" spans="1:15" ht="15.75" customHeight="1" x14ac:dyDescent="0.25">
      <c r="A373" s="6"/>
      <c r="B373" s="5"/>
      <c r="C373" s="5"/>
      <c r="D373" s="6"/>
      <c r="E373" s="3"/>
      <c r="F373" s="3"/>
      <c r="G373" s="5"/>
      <c r="H373" s="5"/>
      <c r="I373" s="5"/>
      <c r="J373" s="5"/>
      <c r="K373" s="5"/>
      <c r="L373" s="5"/>
      <c r="M373" s="5"/>
      <c r="N373" s="5"/>
      <c r="O373" s="5"/>
    </row>
    <row r="374" spans="1:15" ht="15.75" customHeight="1" x14ac:dyDescent="0.25">
      <c r="A374" s="6"/>
      <c r="B374" s="5"/>
      <c r="C374" s="5"/>
      <c r="D374" s="6"/>
      <c r="E374" s="3"/>
      <c r="F374" s="3"/>
      <c r="G374" s="5"/>
      <c r="H374" s="5"/>
      <c r="I374" s="5"/>
      <c r="J374" s="5"/>
      <c r="K374" s="5"/>
      <c r="L374" s="5"/>
      <c r="M374" s="5"/>
      <c r="N374" s="5"/>
      <c r="O374" s="5"/>
    </row>
    <row r="375" spans="1:15" ht="15.75" customHeight="1" x14ac:dyDescent="0.25">
      <c r="A375" s="6"/>
      <c r="B375" s="5"/>
      <c r="C375" s="5"/>
      <c r="D375" s="6"/>
      <c r="E375" s="3"/>
      <c r="F375" s="3"/>
      <c r="G375" s="5"/>
      <c r="H375" s="5"/>
      <c r="I375" s="5"/>
      <c r="J375" s="5"/>
      <c r="K375" s="5"/>
      <c r="L375" s="5"/>
      <c r="M375" s="5"/>
      <c r="N375" s="5"/>
      <c r="O375" s="5"/>
    </row>
    <row r="376" spans="1:15" ht="15.75" customHeight="1" x14ac:dyDescent="0.25">
      <c r="A376" s="6"/>
      <c r="B376" s="5"/>
      <c r="C376" s="5"/>
      <c r="D376" s="6"/>
      <c r="E376" s="3"/>
      <c r="F376" s="3"/>
      <c r="G376" s="5"/>
      <c r="H376" s="5"/>
      <c r="I376" s="5"/>
      <c r="J376" s="5"/>
      <c r="K376" s="5"/>
      <c r="L376" s="5"/>
      <c r="M376" s="5"/>
      <c r="N376" s="5"/>
      <c r="O376" s="5"/>
    </row>
    <row r="377" spans="1:15" ht="15.75" customHeight="1" x14ac:dyDescent="0.25">
      <c r="A377" s="6"/>
      <c r="B377" s="5"/>
      <c r="C377" s="5"/>
      <c r="D377" s="6"/>
      <c r="E377" s="3"/>
      <c r="F377" s="3"/>
      <c r="G377" s="5"/>
      <c r="H377" s="5"/>
      <c r="I377" s="5"/>
      <c r="J377" s="5"/>
      <c r="K377" s="5"/>
      <c r="L377" s="5"/>
      <c r="M377" s="5"/>
      <c r="N377" s="5"/>
      <c r="O377" s="5"/>
    </row>
    <row r="378" spans="1:15" ht="15.75" customHeight="1" x14ac:dyDescent="0.25">
      <c r="A378" s="6"/>
      <c r="B378" s="5"/>
      <c r="C378" s="5"/>
      <c r="D378" s="6"/>
      <c r="E378" s="3"/>
      <c r="F378" s="3"/>
      <c r="G378" s="5"/>
      <c r="H378" s="5"/>
      <c r="I378" s="5"/>
      <c r="J378" s="5"/>
      <c r="K378" s="5"/>
      <c r="L378" s="5"/>
      <c r="M378" s="5"/>
      <c r="N378" s="5"/>
      <c r="O378" s="5"/>
    </row>
    <row r="379" spans="1:15" ht="15.75" customHeight="1" x14ac:dyDescent="0.25">
      <c r="A379" s="6"/>
      <c r="B379" s="5"/>
      <c r="C379" s="5"/>
      <c r="D379" s="6"/>
      <c r="E379" s="3"/>
      <c r="F379" s="3"/>
      <c r="G379" s="5"/>
      <c r="H379" s="5"/>
      <c r="I379" s="5"/>
      <c r="J379" s="5"/>
      <c r="K379" s="5"/>
      <c r="L379" s="5"/>
      <c r="M379" s="5"/>
      <c r="N379" s="5"/>
      <c r="O379" s="5"/>
    </row>
    <row r="380" spans="1:15" ht="15.75" customHeight="1" x14ac:dyDescent="0.25">
      <c r="A380" s="6"/>
      <c r="B380" s="5"/>
      <c r="C380" s="5"/>
      <c r="D380" s="6"/>
      <c r="E380" s="3"/>
      <c r="F380" s="3"/>
      <c r="G380" s="5"/>
      <c r="H380" s="5"/>
      <c r="I380" s="5"/>
      <c r="J380" s="5"/>
      <c r="K380" s="5"/>
      <c r="L380" s="5"/>
      <c r="M380" s="5"/>
      <c r="N380" s="5"/>
      <c r="O380" s="5"/>
    </row>
    <row r="381" spans="1:15" ht="15.75" customHeight="1" x14ac:dyDescent="0.25">
      <c r="A381" s="6"/>
      <c r="B381" s="5"/>
      <c r="C381" s="5"/>
      <c r="D381" s="6"/>
      <c r="E381" s="3"/>
      <c r="F381" s="3"/>
      <c r="G381" s="5"/>
      <c r="H381" s="5"/>
      <c r="I381" s="5"/>
      <c r="J381" s="5"/>
      <c r="K381" s="5"/>
      <c r="L381" s="5"/>
      <c r="M381" s="5"/>
      <c r="N381" s="5"/>
      <c r="O381" s="5"/>
    </row>
    <row r="382" spans="1:15" ht="15.75" customHeight="1" x14ac:dyDescent="0.25">
      <c r="A382" s="6"/>
      <c r="B382" s="5"/>
      <c r="C382" s="5"/>
      <c r="D382" s="6"/>
      <c r="E382" s="3"/>
      <c r="F382" s="3"/>
      <c r="G382" s="5"/>
      <c r="H382" s="5"/>
      <c r="I382" s="5"/>
      <c r="J382" s="5"/>
      <c r="K382" s="5"/>
      <c r="L382" s="5"/>
      <c r="M382" s="5"/>
      <c r="N382" s="5"/>
      <c r="O382" s="5"/>
    </row>
    <row r="383" spans="1:15" ht="15.75" customHeight="1" x14ac:dyDescent="0.25">
      <c r="A383" s="6"/>
      <c r="B383" s="5"/>
      <c r="C383" s="5"/>
      <c r="D383" s="6"/>
      <c r="E383" s="3"/>
      <c r="F383" s="3"/>
      <c r="G383" s="5"/>
      <c r="H383" s="5"/>
      <c r="I383" s="5"/>
      <c r="J383" s="5"/>
      <c r="K383" s="5"/>
      <c r="L383" s="5"/>
      <c r="M383" s="5"/>
      <c r="N383" s="5"/>
      <c r="O383" s="5"/>
    </row>
    <row r="384" spans="1:15" ht="15.75" customHeight="1" x14ac:dyDescent="0.25">
      <c r="A384" s="6"/>
      <c r="B384" s="5"/>
      <c r="C384" s="5"/>
      <c r="D384" s="6"/>
      <c r="E384" s="3"/>
      <c r="F384" s="3"/>
      <c r="G384" s="5"/>
      <c r="H384" s="5"/>
      <c r="I384" s="5"/>
      <c r="J384" s="5"/>
      <c r="K384" s="5"/>
      <c r="L384" s="5"/>
      <c r="M384" s="5"/>
      <c r="N384" s="5"/>
      <c r="O384" s="5"/>
    </row>
    <row r="385" spans="1:15" ht="15.75" customHeight="1" x14ac:dyDescent="0.25">
      <c r="A385" s="6"/>
      <c r="B385" s="5"/>
      <c r="C385" s="5"/>
      <c r="D385" s="6"/>
      <c r="E385" s="3"/>
      <c r="F385" s="3"/>
      <c r="G385" s="5"/>
      <c r="H385" s="5"/>
      <c r="I385" s="5"/>
      <c r="J385" s="5"/>
      <c r="K385" s="5"/>
      <c r="L385" s="5"/>
      <c r="M385" s="5"/>
      <c r="N385" s="5"/>
      <c r="O385" s="5"/>
    </row>
    <row r="386" spans="1:15" ht="15.75" customHeight="1" x14ac:dyDescent="0.25">
      <c r="A386" s="6"/>
      <c r="B386" s="5"/>
      <c r="C386" s="5"/>
      <c r="D386" s="6"/>
      <c r="E386" s="3"/>
      <c r="F386" s="3"/>
      <c r="G386" s="5"/>
      <c r="H386" s="5"/>
      <c r="I386" s="5"/>
      <c r="J386" s="5"/>
      <c r="K386" s="5"/>
      <c r="L386" s="5"/>
      <c r="M386" s="5"/>
      <c r="N386" s="5"/>
      <c r="O386" s="5"/>
    </row>
    <row r="387" spans="1:15" ht="15.75" customHeight="1" x14ac:dyDescent="0.25">
      <c r="A387" s="6"/>
      <c r="B387" s="5"/>
      <c r="C387" s="5"/>
      <c r="D387" s="6"/>
      <c r="E387" s="3"/>
      <c r="F387" s="3"/>
      <c r="G387" s="5"/>
      <c r="H387" s="5"/>
      <c r="I387" s="5"/>
      <c r="J387" s="5"/>
      <c r="K387" s="5"/>
      <c r="L387" s="5"/>
      <c r="M387" s="5"/>
      <c r="N387" s="5"/>
      <c r="O387" s="5"/>
    </row>
    <row r="388" spans="1:15" ht="15.75" customHeight="1" x14ac:dyDescent="0.25">
      <c r="A388" s="6"/>
      <c r="B388" s="5"/>
      <c r="C388" s="5"/>
      <c r="D388" s="6"/>
      <c r="E388" s="3"/>
      <c r="F388" s="3"/>
      <c r="G388" s="5"/>
      <c r="H388" s="5"/>
      <c r="I388" s="5"/>
      <c r="J388" s="5"/>
      <c r="K388" s="5"/>
      <c r="L388" s="5"/>
      <c r="M388" s="5"/>
      <c r="N388" s="5"/>
      <c r="O388" s="5"/>
    </row>
    <row r="389" spans="1:15" ht="15.75" customHeight="1" x14ac:dyDescent="0.25">
      <c r="A389" s="6"/>
      <c r="B389" s="5"/>
      <c r="C389" s="5"/>
      <c r="D389" s="6"/>
      <c r="E389" s="3"/>
      <c r="F389" s="3"/>
      <c r="G389" s="5"/>
      <c r="H389" s="5"/>
      <c r="I389" s="5"/>
      <c r="J389" s="5"/>
      <c r="K389" s="5"/>
      <c r="L389" s="5"/>
      <c r="M389" s="5"/>
      <c r="N389" s="5"/>
      <c r="O389" s="5"/>
    </row>
    <row r="390" spans="1:15" ht="15.75" customHeight="1" x14ac:dyDescent="0.25">
      <c r="A390" s="6"/>
      <c r="B390" s="5"/>
      <c r="C390" s="5"/>
      <c r="D390" s="6"/>
      <c r="E390" s="3"/>
      <c r="F390" s="3"/>
      <c r="G390" s="5"/>
      <c r="H390" s="5"/>
      <c r="I390" s="5"/>
      <c r="J390" s="5"/>
      <c r="K390" s="5"/>
      <c r="L390" s="5"/>
      <c r="M390" s="5"/>
      <c r="N390" s="5"/>
      <c r="O390" s="5"/>
    </row>
    <row r="391" spans="1:15" ht="15.75" customHeight="1" x14ac:dyDescent="0.25">
      <c r="A391" s="6"/>
      <c r="B391" s="5"/>
      <c r="C391" s="5"/>
      <c r="D391" s="6"/>
      <c r="E391" s="3"/>
      <c r="F391" s="3"/>
      <c r="G391" s="5"/>
      <c r="H391" s="5"/>
      <c r="I391" s="5"/>
      <c r="J391" s="5"/>
      <c r="K391" s="5"/>
      <c r="L391" s="5"/>
      <c r="M391" s="5"/>
      <c r="N391" s="5"/>
      <c r="O391" s="5"/>
    </row>
    <row r="392" spans="1:15" ht="15.75" customHeight="1" x14ac:dyDescent="0.25">
      <c r="A392" s="6"/>
      <c r="B392" s="5"/>
      <c r="C392" s="5"/>
      <c r="D392" s="6"/>
      <c r="E392" s="3"/>
      <c r="F392" s="3"/>
      <c r="G392" s="5"/>
      <c r="H392" s="5"/>
      <c r="I392" s="5"/>
      <c r="J392" s="5"/>
      <c r="K392" s="5"/>
      <c r="L392" s="5"/>
      <c r="M392" s="5"/>
      <c r="N392" s="5"/>
      <c r="O392" s="5"/>
    </row>
    <row r="393" spans="1:15" ht="15.75" customHeight="1" x14ac:dyDescent="0.25">
      <c r="A393" s="6"/>
      <c r="B393" s="5"/>
      <c r="C393" s="5"/>
      <c r="D393" s="6"/>
      <c r="E393" s="3"/>
      <c r="F393" s="3"/>
      <c r="G393" s="5"/>
      <c r="H393" s="5"/>
      <c r="I393" s="5"/>
      <c r="J393" s="5"/>
      <c r="K393" s="5"/>
      <c r="L393" s="5"/>
      <c r="M393" s="5"/>
      <c r="N393" s="5"/>
      <c r="O393" s="5"/>
    </row>
    <row r="394" spans="1:15" ht="15.75" customHeight="1" x14ac:dyDescent="0.25">
      <c r="A394" s="6"/>
      <c r="B394" s="5"/>
      <c r="C394" s="5"/>
      <c r="D394" s="6"/>
      <c r="E394" s="3"/>
      <c r="F394" s="3"/>
      <c r="G394" s="5"/>
      <c r="H394" s="5"/>
      <c r="I394" s="5"/>
      <c r="J394" s="5"/>
      <c r="K394" s="5"/>
      <c r="L394" s="5"/>
      <c r="M394" s="5"/>
      <c r="N394" s="5"/>
      <c r="O394" s="5"/>
    </row>
    <row r="395" spans="1:15" ht="15.75" customHeight="1" x14ac:dyDescent="0.25">
      <c r="A395" s="6"/>
      <c r="B395" s="5"/>
      <c r="C395" s="5"/>
      <c r="D395" s="6"/>
      <c r="E395" s="3"/>
      <c r="F395" s="3"/>
      <c r="G395" s="5"/>
      <c r="H395" s="5"/>
      <c r="I395" s="5"/>
      <c r="J395" s="5"/>
      <c r="K395" s="5"/>
      <c r="L395" s="5"/>
      <c r="M395" s="5"/>
      <c r="N395" s="5"/>
      <c r="O395" s="5"/>
    </row>
    <row r="396" spans="1:15" ht="15.75" customHeight="1" x14ac:dyDescent="0.25">
      <c r="A396" s="6"/>
      <c r="B396" s="5"/>
      <c r="C396" s="5"/>
      <c r="D396" s="6"/>
      <c r="E396" s="3"/>
      <c r="F396" s="3"/>
      <c r="G396" s="5"/>
      <c r="H396" s="5"/>
      <c r="I396" s="5"/>
      <c r="J396" s="5"/>
      <c r="K396" s="5"/>
      <c r="L396" s="5"/>
      <c r="M396" s="5"/>
      <c r="N396" s="5"/>
      <c r="O396" s="5"/>
    </row>
    <row r="397" spans="1:15" ht="15.75" customHeight="1" x14ac:dyDescent="0.25"/>
    <row r="398" spans="1:15" ht="15.75" customHeight="1" x14ac:dyDescent="0.25"/>
    <row r="399" spans="1:15" ht="15.75" customHeight="1" x14ac:dyDescent="0.25"/>
    <row r="400" spans="1:15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</sheetData>
  <mergeCells count="22">
    <mergeCell ref="A36:D36"/>
    <mergeCell ref="A73:D73"/>
    <mergeCell ref="A160:D160"/>
    <mergeCell ref="A194:D194"/>
    <mergeCell ref="A16:C16"/>
    <mergeCell ref="A17:D17"/>
    <mergeCell ref="D19:E19"/>
    <mergeCell ref="A19:C19"/>
    <mergeCell ref="A18:C18"/>
    <mergeCell ref="B1:C1"/>
    <mergeCell ref="B13:D13"/>
    <mergeCell ref="A14:D14"/>
    <mergeCell ref="A15:C15"/>
    <mergeCell ref="C3:E3"/>
    <mergeCell ref="C4:E4"/>
    <mergeCell ref="C5:E5"/>
    <mergeCell ref="C6:E6"/>
    <mergeCell ref="A8:E8"/>
    <mergeCell ref="A9:D9"/>
    <mergeCell ref="B10:D10"/>
    <mergeCell ref="B11:D11"/>
    <mergeCell ref="B12:D12"/>
  </mergeCells>
  <phoneticPr fontId="15" type="noConversion"/>
  <pageMargins left="0.7" right="0.7" top="0.75" bottom="0.75" header="0" footer="0"/>
  <pageSetup scale="59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AE3F-985F-E74B-BECD-40C839A45D86}">
  <dimension ref="A1:AG44"/>
  <sheetViews>
    <sheetView topLeftCell="A23" zoomScale="75" workbookViewId="0">
      <selection activeCell="B4" sqref="B4"/>
    </sheetView>
  </sheetViews>
  <sheetFormatPr baseColWidth="10" defaultColWidth="10.81640625" defaultRowHeight="15.5" x14ac:dyDescent="0.35"/>
  <cols>
    <col min="1" max="1" width="19.81640625" style="13" customWidth="1"/>
    <col min="2" max="2" width="32" style="13" customWidth="1"/>
    <col min="3" max="33" width="4.1796875" style="13" customWidth="1"/>
    <col min="34" max="16384" width="10.81640625" style="13"/>
  </cols>
  <sheetData>
    <row r="1" spans="1:33" ht="54" customHeight="1" x14ac:dyDescent="0.35">
      <c r="A1" s="182" t="s">
        <v>325</v>
      </c>
      <c r="B1" s="182"/>
    </row>
    <row r="2" spans="1:33" x14ac:dyDescent="0.35">
      <c r="A2" s="13" t="s">
        <v>326</v>
      </c>
    </row>
    <row r="3" spans="1:33" x14ac:dyDescent="0.35">
      <c r="A3" s="130" t="s">
        <v>1</v>
      </c>
    </row>
    <row r="4" spans="1:33" x14ac:dyDescent="0.35">
      <c r="A4" s="13" t="s">
        <v>327</v>
      </c>
    </row>
    <row r="5" spans="1:33" x14ac:dyDescent="0.35">
      <c r="A5" s="13" t="s">
        <v>328</v>
      </c>
    </row>
    <row r="6" spans="1:33" ht="16" thickBot="1" x14ac:dyDescent="0.4"/>
    <row r="7" spans="1:33" ht="25" x14ac:dyDescent="0.5">
      <c r="A7" s="183"/>
      <c r="B7" s="184"/>
      <c r="C7" s="185" t="s">
        <v>329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7"/>
    </row>
    <row r="8" spans="1:33" x14ac:dyDescent="0.35">
      <c r="A8" s="188" t="s">
        <v>330</v>
      </c>
      <c r="B8" s="189"/>
      <c r="C8" s="31">
        <v>1</v>
      </c>
      <c r="D8" s="14">
        <v>2</v>
      </c>
      <c r="E8" s="14">
        <v>3</v>
      </c>
      <c r="F8" s="14">
        <v>4</v>
      </c>
      <c r="G8" s="14">
        <v>5</v>
      </c>
      <c r="H8" s="14">
        <v>6</v>
      </c>
      <c r="I8" s="14">
        <v>7</v>
      </c>
      <c r="J8" s="14">
        <v>8</v>
      </c>
      <c r="K8" s="14">
        <v>9</v>
      </c>
      <c r="L8" s="14">
        <v>10</v>
      </c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4">
        <v>16</v>
      </c>
      <c r="S8" s="14">
        <v>17</v>
      </c>
      <c r="T8" s="14">
        <v>18</v>
      </c>
      <c r="U8" s="14">
        <v>19</v>
      </c>
      <c r="V8" s="14">
        <v>20</v>
      </c>
      <c r="W8" s="14">
        <v>21</v>
      </c>
      <c r="X8" s="14">
        <v>22</v>
      </c>
      <c r="Y8" s="14">
        <v>23</v>
      </c>
      <c r="Z8" s="14">
        <v>24</v>
      </c>
      <c r="AA8" s="14">
        <v>25</v>
      </c>
      <c r="AB8" s="14">
        <v>26</v>
      </c>
      <c r="AC8" s="14">
        <v>27</v>
      </c>
      <c r="AD8" s="14">
        <v>28</v>
      </c>
      <c r="AE8" s="14">
        <v>29</v>
      </c>
      <c r="AF8" s="14">
        <v>30</v>
      </c>
      <c r="AG8" s="32">
        <v>31</v>
      </c>
    </row>
    <row r="9" spans="1:33" x14ac:dyDescent="0.35">
      <c r="A9" s="15"/>
      <c r="B9" s="16"/>
      <c r="C9" s="31" t="s">
        <v>331</v>
      </c>
      <c r="D9" s="14" t="s">
        <v>332</v>
      </c>
      <c r="E9" s="14" t="s">
        <v>333</v>
      </c>
      <c r="F9" s="14" t="s">
        <v>334</v>
      </c>
      <c r="G9" s="14" t="s">
        <v>335</v>
      </c>
      <c r="H9" s="14" t="s">
        <v>336</v>
      </c>
      <c r="I9" s="14" t="s">
        <v>331</v>
      </c>
      <c r="J9" s="14" t="s">
        <v>331</v>
      </c>
      <c r="K9" s="14" t="s">
        <v>332</v>
      </c>
      <c r="L9" s="14" t="s">
        <v>333</v>
      </c>
      <c r="M9" s="14" t="s">
        <v>334</v>
      </c>
      <c r="N9" s="14" t="s">
        <v>335</v>
      </c>
      <c r="O9" s="14" t="s">
        <v>336</v>
      </c>
      <c r="P9" s="14" t="s">
        <v>331</v>
      </c>
      <c r="Q9" s="14" t="s">
        <v>331</v>
      </c>
      <c r="R9" s="14" t="s">
        <v>332</v>
      </c>
      <c r="S9" s="14" t="s">
        <v>333</v>
      </c>
      <c r="T9" s="14" t="s">
        <v>334</v>
      </c>
      <c r="U9" s="14" t="s">
        <v>335</v>
      </c>
      <c r="V9" s="14" t="s">
        <v>336</v>
      </c>
      <c r="W9" s="14" t="s">
        <v>331</v>
      </c>
      <c r="X9" s="14" t="s">
        <v>331</v>
      </c>
      <c r="Y9" s="14" t="s">
        <v>332</v>
      </c>
      <c r="Z9" s="14" t="s">
        <v>333</v>
      </c>
      <c r="AA9" s="14" t="s">
        <v>334</v>
      </c>
      <c r="AB9" s="14" t="s">
        <v>335</v>
      </c>
      <c r="AC9" s="14" t="s">
        <v>336</v>
      </c>
      <c r="AD9" s="14" t="s">
        <v>331</v>
      </c>
      <c r="AE9" s="14" t="s">
        <v>331</v>
      </c>
      <c r="AF9" s="14" t="s">
        <v>332</v>
      </c>
      <c r="AG9" s="32" t="s">
        <v>333</v>
      </c>
    </row>
    <row r="10" spans="1:33" ht="18" customHeight="1" x14ac:dyDescent="0.35">
      <c r="A10" s="190" t="s">
        <v>337</v>
      </c>
      <c r="B10" s="30" t="s">
        <v>338</v>
      </c>
      <c r="C10" s="33"/>
      <c r="D10" s="17"/>
      <c r="E10" s="17"/>
      <c r="F10" s="18"/>
      <c r="G10" s="18"/>
      <c r="H10" s="19"/>
      <c r="I10" s="19"/>
      <c r="J10" s="19"/>
      <c r="K10" s="17"/>
      <c r="L10" s="17"/>
      <c r="M10" s="20"/>
      <c r="N10" s="20"/>
      <c r="O10" s="20"/>
      <c r="P10" s="21"/>
      <c r="Q10" s="22"/>
      <c r="R10" s="22"/>
      <c r="S10" s="22"/>
      <c r="T10" s="23"/>
      <c r="U10" s="23"/>
      <c r="V10" s="22"/>
      <c r="W10" s="22"/>
      <c r="X10" s="22"/>
      <c r="Y10" s="22"/>
      <c r="Z10" s="22"/>
      <c r="AA10" s="23"/>
      <c r="AB10" s="23"/>
      <c r="AC10" s="22"/>
      <c r="AD10" s="22"/>
      <c r="AE10" s="22"/>
      <c r="AF10" s="22"/>
      <c r="AG10" s="34"/>
    </row>
    <row r="11" spans="1:33" ht="19" customHeight="1" x14ac:dyDescent="0.35">
      <c r="A11" s="191"/>
      <c r="B11" s="30" t="s">
        <v>339</v>
      </c>
      <c r="C11" s="33"/>
      <c r="D11" s="17"/>
      <c r="E11" s="17"/>
      <c r="F11" s="18"/>
      <c r="G11" s="18"/>
      <c r="H11" s="19"/>
      <c r="I11" s="19"/>
      <c r="J11" s="19"/>
      <c r="K11" s="17"/>
      <c r="L11" s="17"/>
      <c r="M11" s="18"/>
      <c r="N11" s="18"/>
      <c r="O11" s="18"/>
      <c r="P11" s="17"/>
      <c r="Q11" s="17"/>
      <c r="R11" s="17"/>
      <c r="S11" s="17"/>
      <c r="T11" s="18"/>
      <c r="U11" s="18"/>
      <c r="V11" s="17"/>
      <c r="W11" s="17"/>
      <c r="X11" s="17"/>
      <c r="Y11" s="17"/>
      <c r="Z11" s="17"/>
      <c r="AA11" s="18"/>
      <c r="AB11" s="18"/>
      <c r="AC11" s="17"/>
      <c r="AD11" s="17"/>
      <c r="AE11" s="17"/>
      <c r="AF11" s="17"/>
      <c r="AG11" s="35"/>
    </row>
    <row r="12" spans="1:33" x14ac:dyDescent="0.35">
      <c r="A12" s="192"/>
      <c r="B12" s="30" t="s">
        <v>340</v>
      </c>
      <c r="C12" s="36"/>
      <c r="D12" s="24"/>
      <c r="E12" s="24"/>
      <c r="F12" s="25"/>
      <c r="G12" s="25"/>
      <c r="H12" s="19"/>
      <c r="I12" s="19"/>
      <c r="J12" s="19"/>
      <c r="K12" s="17"/>
      <c r="L12" s="17"/>
      <c r="M12" s="25"/>
      <c r="N12" s="25"/>
      <c r="O12" s="25"/>
      <c r="P12" s="24"/>
      <c r="Q12" s="24"/>
      <c r="R12" s="24"/>
      <c r="S12" s="24"/>
      <c r="T12" s="25"/>
      <c r="U12" s="25"/>
      <c r="V12" s="24"/>
      <c r="W12" s="24"/>
      <c r="X12" s="24"/>
      <c r="Y12" s="24"/>
      <c r="Z12" s="24"/>
      <c r="AA12" s="25"/>
      <c r="AB12" s="25"/>
      <c r="AC12" s="24"/>
      <c r="AD12" s="24"/>
      <c r="AE12" s="24"/>
      <c r="AF12" s="24"/>
      <c r="AG12" s="37"/>
    </row>
    <row r="13" spans="1:33" x14ac:dyDescent="0.35">
      <c r="A13" s="177" t="s">
        <v>9</v>
      </c>
      <c r="B13" s="26" t="s">
        <v>341</v>
      </c>
      <c r="C13" s="36"/>
      <c r="D13" s="24"/>
      <c r="E13" s="24"/>
      <c r="F13" s="25"/>
      <c r="G13" s="25"/>
      <c r="H13" s="27"/>
      <c r="I13" s="27"/>
      <c r="J13" s="27"/>
      <c r="K13" s="24"/>
      <c r="L13" s="24"/>
      <c r="M13" s="25"/>
      <c r="N13" s="25"/>
      <c r="O13" s="25"/>
      <c r="P13" s="24"/>
      <c r="Q13" s="24"/>
      <c r="R13" s="24"/>
      <c r="S13" s="24"/>
      <c r="T13" s="25"/>
      <c r="U13" s="25"/>
      <c r="V13" s="24"/>
      <c r="W13" s="24"/>
      <c r="X13" s="24"/>
      <c r="Y13" s="24"/>
      <c r="Z13" s="24"/>
      <c r="AA13" s="25"/>
      <c r="AB13" s="25"/>
      <c r="AC13" s="24"/>
      <c r="AD13" s="24"/>
      <c r="AE13" s="24"/>
      <c r="AF13" s="24"/>
      <c r="AG13" s="37"/>
    </row>
    <row r="14" spans="1:33" ht="26" x14ac:dyDescent="0.35">
      <c r="A14" s="178"/>
      <c r="B14" s="26" t="s">
        <v>342</v>
      </c>
      <c r="C14" s="36"/>
      <c r="D14" s="24"/>
      <c r="E14" s="24"/>
      <c r="F14" s="25"/>
      <c r="G14" s="25"/>
      <c r="H14" s="27"/>
      <c r="I14" s="27"/>
      <c r="J14" s="27"/>
      <c r="K14" s="24"/>
      <c r="L14" s="24"/>
      <c r="M14" s="25"/>
      <c r="N14" s="25"/>
      <c r="O14" s="25"/>
      <c r="P14" s="24"/>
      <c r="Q14" s="24"/>
      <c r="R14" s="24"/>
      <c r="S14" s="24"/>
      <c r="T14" s="25"/>
      <c r="U14" s="25"/>
      <c r="V14" s="24"/>
      <c r="W14" s="24"/>
      <c r="X14" s="24"/>
      <c r="Y14" s="24"/>
      <c r="Z14" s="24"/>
      <c r="AA14" s="25"/>
      <c r="AB14" s="25"/>
      <c r="AC14" s="24"/>
      <c r="AD14" s="24"/>
      <c r="AE14" s="24"/>
      <c r="AF14" s="24"/>
      <c r="AG14" s="37"/>
    </row>
    <row r="15" spans="1:33" x14ac:dyDescent="0.35">
      <c r="A15" s="178"/>
      <c r="B15" s="26" t="s">
        <v>343</v>
      </c>
      <c r="C15" s="36"/>
      <c r="D15" s="24"/>
      <c r="E15" s="24"/>
      <c r="F15" s="25"/>
      <c r="G15" s="25"/>
      <c r="H15" s="27"/>
      <c r="I15" s="27"/>
      <c r="J15" s="27"/>
      <c r="K15" s="24"/>
      <c r="L15" s="24"/>
      <c r="M15" s="25"/>
      <c r="N15" s="25"/>
      <c r="O15" s="25"/>
      <c r="P15" s="24"/>
      <c r="Q15" s="24"/>
      <c r="R15" s="24"/>
      <c r="S15" s="24"/>
      <c r="T15" s="25"/>
      <c r="U15" s="25"/>
      <c r="V15" s="24"/>
      <c r="W15" s="24"/>
      <c r="X15" s="24"/>
      <c r="Y15" s="24"/>
      <c r="Z15" s="24"/>
      <c r="AA15" s="25"/>
      <c r="AB15" s="25"/>
      <c r="AC15" s="24"/>
      <c r="AD15" s="24"/>
      <c r="AE15" s="24"/>
      <c r="AF15" s="24"/>
      <c r="AG15" s="37"/>
    </row>
    <row r="16" spans="1:33" ht="26" x14ac:dyDescent="0.35">
      <c r="A16" s="178"/>
      <c r="B16" s="26" t="s">
        <v>344</v>
      </c>
      <c r="C16" s="36"/>
      <c r="D16" s="24"/>
      <c r="E16" s="24"/>
      <c r="F16" s="25"/>
      <c r="G16" s="25"/>
      <c r="H16" s="27"/>
      <c r="I16" s="27"/>
      <c r="J16" s="27"/>
      <c r="K16" s="24"/>
      <c r="L16" s="24"/>
      <c r="M16" s="25"/>
      <c r="N16" s="25"/>
      <c r="O16" s="25"/>
      <c r="P16" s="24"/>
      <c r="Q16" s="24"/>
      <c r="R16" s="24"/>
      <c r="S16" s="24"/>
      <c r="T16" s="25"/>
      <c r="U16" s="25"/>
      <c r="V16" s="24"/>
      <c r="W16" s="24"/>
      <c r="X16" s="24"/>
      <c r="Y16" s="24"/>
      <c r="Z16" s="24"/>
      <c r="AA16" s="25"/>
      <c r="AB16" s="25"/>
      <c r="AC16" s="24"/>
      <c r="AD16" s="24"/>
      <c r="AE16" s="24"/>
      <c r="AF16" s="24"/>
      <c r="AG16" s="37"/>
    </row>
    <row r="17" spans="1:33" x14ac:dyDescent="0.35">
      <c r="A17" s="178"/>
      <c r="B17" s="26" t="s">
        <v>345</v>
      </c>
      <c r="C17" s="36"/>
      <c r="D17" s="24"/>
      <c r="E17" s="24"/>
      <c r="F17" s="25"/>
      <c r="G17" s="25"/>
      <c r="H17" s="24"/>
      <c r="I17" s="24"/>
      <c r="J17" s="24"/>
      <c r="K17" s="24"/>
      <c r="L17" s="24"/>
      <c r="M17" s="25"/>
      <c r="N17" s="25"/>
      <c r="O17" s="25"/>
      <c r="P17" s="24"/>
      <c r="Q17" s="24"/>
      <c r="R17" s="24"/>
      <c r="S17" s="24"/>
      <c r="T17" s="25"/>
      <c r="U17" s="25"/>
      <c r="V17" s="24"/>
      <c r="W17" s="24"/>
      <c r="X17" s="24"/>
      <c r="Y17" s="24"/>
      <c r="Z17" s="24"/>
      <c r="AA17" s="25"/>
      <c r="AB17" s="25"/>
      <c r="AC17" s="24"/>
      <c r="AD17" s="24"/>
      <c r="AE17" s="24"/>
      <c r="AF17" s="24"/>
      <c r="AG17" s="37"/>
    </row>
    <row r="18" spans="1:33" x14ac:dyDescent="0.35">
      <c r="A18" s="178"/>
      <c r="B18" s="26" t="s">
        <v>346</v>
      </c>
      <c r="C18" s="36"/>
      <c r="D18" s="24"/>
      <c r="E18" s="24"/>
      <c r="F18" s="25"/>
      <c r="G18" s="25"/>
      <c r="H18" s="24"/>
      <c r="I18" s="24"/>
      <c r="J18" s="24"/>
      <c r="K18" s="24"/>
      <c r="L18" s="24"/>
      <c r="M18" s="25"/>
      <c r="N18" s="25"/>
      <c r="O18" s="25"/>
      <c r="P18" s="24"/>
      <c r="Q18" s="24"/>
      <c r="R18" s="24"/>
      <c r="S18" s="24"/>
      <c r="T18" s="25"/>
      <c r="U18" s="25"/>
      <c r="V18" s="24"/>
      <c r="W18" s="24"/>
      <c r="X18" s="24"/>
      <c r="Y18" s="24"/>
      <c r="Z18" s="24"/>
      <c r="AA18" s="25"/>
      <c r="AB18" s="25"/>
      <c r="AC18" s="24"/>
      <c r="AD18" s="24"/>
      <c r="AE18" s="24"/>
      <c r="AF18" s="24"/>
      <c r="AG18" s="37"/>
    </row>
    <row r="19" spans="1:33" x14ac:dyDescent="0.35">
      <c r="A19" s="178"/>
      <c r="B19" s="26" t="s">
        <v>337</v>
      </c>
      <c r="C19" s="36"/>
      <c r="D19" s="24"/>
      <c r="E19" s="24"/>
      <c r="F19" s="25"/>
      <c r="G19" s="25"/>
      <c r="H19" s="24"/>
      <c r="I19" s="24"/>
      <c r="J19" s="24"/>
      <c r="K19" s="24"/>
      <c r="L19" s="24"/>
      <c r="M19" s="25"/>
      <c r="N19" s="25"/>
      <c r="O19" s="25"/>
      <c r="P19" s="24"/>
      <c r="Q19" s="24"/>
      <c r="R19" s="24"/>
      <c r="S19" s="24"/>
      <c r="T19" s="25"/>
      <c r="U19" s="25"/>
      <c r="V19" s="24"/>
      <c r="W19" s="24"/>
      <c r="X19" s="24"/>
      <c r="Y19" s="24"/>
      <c r="Z19" s="24"/>
      <c r="AA19" s="25"/>
      <c r="AB19" s="25"/>
      <c r="AC19" s="24"/>
      <c r="AD19" s="24"/>
      <c r="AE19" s="24"/>
      <c r="AF19" s="24"/>
      <c r="AG19" s="37"/>
    </row>
    <row r="20" spans="1:33" x14ac:dyDescent="0.35">
      <c r="A20" s="178"/>
      <c r="B20" s="26" t="s">
        <v>347</v>
      </c>
      <c r="C20" s="36"/>
      <c r="D20" s="24"/>
      <c r="E20" s="24"/>
      <c r="F20" s="25"/>
      <c r="G20" s="25"/>
      <c r="H20" s="24"/>
      <c r="I20" s="24"/>
      <c r="J20" s="24"/>
      <c r="K20" s="24"/>
      <c r="L20" s="24"/>
      <c r="M20" s="25"/>
      <c r="N20" s="25"/>
      <c r="O20" s="25"/>
      <c r="P20" s="24"/>
      <c r="Q20" s="24"/>
      <c r="R20" s="24"/>
      <c r="S20" s="24"/>
      <c r="T20" s="25"/>
      <c r="U20" s="25"/>
      <c r="V20" s="24"/>
      <c r="W20" s="24"/>
      <c r="X20" s="24"/>
      <c r="Y20" s="24"/>
      <c r="Z20" s="24"/>
      <c r="AA20" s="25"/>
      <c r="AB20" s="25"/>
      <c r="AC20" s="24"/>
      <c r="AD20" s="24"/>
      <c r="AE20" s="24"/>
      <c r="AF20" s="24"/>
      <c r="AG20" s="37"/>
    </row>
    <row r="21" spans="1:33" x14ac:dyDescent="0.35">
      <c r="A21" s="178"/>
      <c r="B21" s="26" t="s">
        <v>348</v>
      </c>
      <c r="C21" s="36"/>
      <c r="D21" s="24"/>
      <c r="E21" s="24"/>
      <c r="F21" s="25"/>
      <c r="G21" s="25"/>
      <c r="H21" s="24"/>
      <c r="I21" s="24"/>
      <c r="J21" s="24"/>
      <c r="K21" s="24"/>
      <c r="L21" s="24"/>
      <c r="M21" s="25"/>
      <c r="N21" s="25"/>
      <c r="O21" s="25"/>
      <c r="P21" s="24"/>
      <c r="Q21" s="24"/>
      <c r="R21" s="24"/>
      <c r="S21" s="24"/>
      <c r="T21" s="25"/>
      <c r="U21" s="25"/>
      <c r="V21" s="24"/>
      <c r="W21" s="24"/>
      <c r="X21" s="24"/>
      <c r="Y21" s="24"/>
      <c r="Z21" s="24"/>
      <c r="AA21" s="25"/>
      <c r="AB21" s="25"/>
      <c r="AC21" s="24"/>
      <c r="AD21" s="24"/>
      <c r="AE21" s="24"/>
      <c r="AF21" s="24"/>
      <c r="AG21" s="37"/>
    </row>
    <row r="22" spans="1:33" x14ac:dyDescent="0.35">
      <c r="A22" s="178"/>
      <c r="B22" s="26" t="s">
        <v>349</v>
      </c>
      <c r="C22" s="36"/>
      <c r="D22" s="24"/>
      <c r="E22" s="24"/>
      <c r="F22" s="25"/>
      <c r="G22" s="25"/>
      <c r="H22" s="24"/>
      <c r="I22" s="24"/>
      <c r="J22" s="24"/>
      <c r="K22" s="24"/>
      <c r="L22" s="24"/>
      <c r="M22" s="25"/>
      <c r="N22" s="25"/>
      <c r="O22" s="25"/>
      <c r="P22" s="24"/>
      <c r="Q22" s="24"/>
      <c r="R22" s="24"/>
      <c r="S22" s="24"/>
      <c r="T22" s="25"/>
      <c r="U22" s="25"/>
      <c r="V22" s="24"/>
      <c r="W22" s="24"/>
      <c r="X22" s="24"/>
      <c r="Y22" s="24"/>
      <c r="Z22" s="24"/>
      <c r="AA22" s="25"/>
      <c r="AB22" s="25"/>
      <c r="AC22" s="24"/>
      <c r="AD22" s="24"/>
      <c r="AE22" s="24"/>
      <c r="AF22" s="24"/>
      <c r="AG22" s="37"/>
    </row>
    <row r="23" spans="1:33" x14ac:dyDescent="0.35">
      <c r="A23" s="177" t="s">
        <v>350</v>
      </c>
      <c r="B23" s="26" t="s">
        <v>351</v>
      </c>
      <c r="C23" s="36"/>
      <c r="D23" s="24"/>
      <c r="E23" s="24"/>
      <c r="F23" s="25"/>
      <c r="G23" s="25"/>
      <c r="H23" s="24"/>
      <c r="I23" s="24"/>
      <c r="J23" s="24"/>
      <c r="K23" s="24"/>
      <c r="L23" s="24"/>
      <c r="M23" s="25"/>
      <c r="N23" s="25"/>
      <c r="O23" s="25"/>
      <c r="P23" s="24"/>
      <c r="Q23" s="24"/>
      <c r="R23" s="24"/>
      <c r="S23" s="24"/>
      <c r="T23" s="25"/>
      <c r="U23" s="25"/>
      <c r="V23" s="24"/>
      <c r="W23" s="24"/>
      <c r="X23" s="24"/>
      <c r="Y23" s="24"/>
      <c r="Z23" s="24"/>
      <c r="AA23" s="25"/>
      <c r="AB23" s="25"/>
      <c r="AC23" s="24"/>
      <c r="AD23" s="24"/>
      <c r="AE23" s="24"/>
      <c r="AF23" s="24"/>
      <c r="AG23" s="37"/>
    </row>
    <row r="24" spans="1:33" ht="26" x14ac:dyDescent="0.35">
      <c r="A24" s="178"/>
      <c r="B24" s="26" t="s">
        <v>352</v>
      </c>
      <c r="C24" s="36"/>
      <c r="D24" s="24"/>
      <c r="E24" s="24"/>
      <c r="F24" s="25"/>
      <c r="G24" s="25"/>
      <c r="H24" s="24"/>
      <c r="I24" s="24"/>
      <c r="J24" s="24"/>
      <c r="K24" s="24"/>
      <c r="L24" s="24"/>
      <c r="M24" s="25"/>
      <c r="N24" s="25"/>
      <c r="O24" s="25"/>
      <c r="P24" s="24"/>
      <c r="Q24" s="24"/>
      <c r="R24" s="24"/>
      <c r="S24" s="24"/>
      <c r="T24" s="25"/>
      <c r="U24" s="25"/>
      <c r="V24" s="24"/>
      <c r="W24" s="24"/>
      <c r="X24" s="24"/>
      <c r="Y24" s="24"/>
      <c r="Z24" s="24"/>
      <c r="AA24" s="25"/>
      <c r="AB24" s="25"/>
      <c r="AC24" s="24"/>
      <c r="AD24" s="24"/>
      <c r="AE24" s="24"/>
      <c r="AF24" s="24"/>
      <c r="AG24" s="37"/>
    </row>
    <row r="25" spans="1:33" x14ac:dyDescent="0.35">
      <c r="A25" s="178"/>
      <c r="B25" s="26" t="s">
        <v>353</v>
      </c>
      <c r="C25" s="36"/>
      <c r="D25" s="24"/>
      <c r="E25" s="24"/>
      <c r="F25" s="25"/>
      <c r="G25" s="25"/>
      <c r="H25" s="24"/>
      <c r="I25" s="24"/>
      <c r="J25" s="24"/>
      <c r="K25" s="24"/>
      <c r="L25" s="24"/>
      <c r="M25" s="25"/>
      <c r="N25" s="25"/>
      <c r="O25" s="25"/>
      <c r="P25" s="24"/>
      <c r="Q25" s="24"/>
      <c r="R25" s="24"/>
      <c r="S25" s="24"/>
      <c r="T25" s="25"/>
      <c r="U25" s="25"/>
      <c r="V25" s="24"/>
      <c r="W25" s="24"/>
      <c r="X25" s="24"/>
      <c r="Y25" s="24"/>
      <c r="Z25" s="24"/>
      <c r="AA25" s="25"/>
      <c r="AB25" s="25"/>
      <c r="AC25" s="24"/>
      <c r="AD25" s="24"/>
      <c r="AE25" s="24"/>
      <c r="AF25" s="24"/>
      <c r="AG25" s="37"/>
    </row>
    <row r="26" spans="1:33" x14ac:dyDescent="0.35">
      <c r="A26" s="178"/>
      <c r="B26" s="26" t="s">
        <v>354</v>
      </c>
      <c r="C26" s="36"/>
      <c r="D26" s="24"/>
      <c r="E26" s="24"/>
      <c r="F26" s="25"/>
      <c r="G26" s="25"/>
      <c r="H26" s="24"/>
      <c r="I26" s="24"/>
      <c r="J26" s="24"/>
      <c r="K26" s="24"/>
      <c r="L26" s="24"/>
      <c r="M26" s="25"/>
      <c r="N26" s="25"/>
      <c r="O26" s="25"/>
      <c r="P26" s="24"/>
      <c r="Q26" s="24"/>
      <c r="R26" s="24"/>
      <c r="S26" s="24"/>
      <c r="T26" s="25"/>
      <c r="U26" s="25"/>
      <c r="V26" s="24"/>
      <c r="W26" s="24"/>
      <c r="X26" s="24"/>
      <c r="Y26" s="24"/>
      <c r="Z26" s="24"/>
      <c r="AA26" s="25"/>
      <c r="AB26" s="25"/>
      <c r="AC26" s="24"/>
      <c r="AD26" s="24"/>
      <c r="AE26" s="24"/>
      <c r="AF26" s="24"/>
      <c r="AG26" s="37"/>
    </row>
    <row r="27" spans="1:33" x14ac:dyDescent="0.35">
      <c r="A27" s="178"/>
      <c r="B27" s="26" t="s">
        <v>355</v>
      </c>
      <c r="C27" s="36"/>
      <c r="D27" s="24"/>
      <c r="E27" s="24"/>
      <c r="F27" s="25"/>
      <c r="G27" s="25"/>
      <c r="H27" s="24"/>
      <c r="I27" s="24"/>
      <c r="J27" s="24"/>
      <c r="K27" s="24"/>
      <c r="L27" s="24"/>
      <c r="M27" s="25"/>
      <c r="N27" s="25"/>
      <c r="O27" s="25"/>
      <c r="P27" s="24"/>
      <c r="Q27" s="24"/>
      <c r="R27" s="24"/>
      <c r="S27" s="24"/>
      <c r="T27" s="25"/>
      <c r="U27" s="25"/>
      <c r="V27" s="24"/>
      <c r="W27" s="24"/>
      <c r="X27" s="24"/>
      <c r="Y27" s="24"/>
      <c r="Z27" s="24"/>
      <c r="AA27" s="25"/>
      <c r="AB27" s="25"/>
      <c r="AC27" s="24"/>
      <c r="AD27" s="24"/>
      <c r="AE27" s="24"/>
      <c r="AF27" s="24"/>
      <c r="AG27" s="37"/>
    </row>
    <row r="28" spans="1:33" x14ac:dyDescent="0.35">
      <c r="A28" s="178"/>
      <c r="B28" s="26" t="s">
        <v>356</v>
      </c>
      <c r="C28" s="36"/>
      <c r="D28" s="24"/>
      <c r="E28" s="24"/>
      <c r="F28" s="25"/>
      <c r="G28" s="25"/>
      <c r="H28" s="24"/>
      <c r="I28" s="24"/>
      <c r="J28" s="24"/>
      <c r="K28" s="24"/>
      <c r="L28" s="24"/>
      <c r="M28" s="25"/>
      <c r="N28" s="25"/>
      <c r="O28" s="25"/>
      <c r="P28" s="24"/>
      <c r="Q28" s="24"/>
      <c r="R28" s="24"/>
      <c r="S28" s="24"/>
      <c r="T28" s="25"/>
      <c r="U28" s="25"/>
      <c r="V28" s="24"/>
      <c r="W28" s="24"/>
      <c r="X28" s="24"/>
      <c r="Y28" s="24"/>
      <c r="Z28" s="24"/>
      <c r="AA28" s="25"/>
      <c r="AB28" s="25"/>
      <c r="AC28" s="24"/>
      <c r="AD28" s="24"/>
      <c r="AE28" s="24"/>
      <c r="AF28" s="24"/>
      <c r="AG28" s="37"/>
    </row>
    <row r="29" spans="1:33" x14ac:dyDescent="0.35">
      <c r="A29" s="178"/>
      <c r="B29" s="26" t="s">
        <v>357</v>
      </c>
      <c r="C29" s="36"/>
      <c r="D29" s="24"/>
      <c r="E29" s="24"/>
      <c r="F29" s="25"/>
      <c r="G29" s="25"/>
      <c r="H29" s="27"/>
      <c r="I29" s="27"/>
      <c r="J29" s="27"/>
      <c r="K29" s="24"/>
      <c r="L29" s="24"/>
      <c r="M29" s="25"/>
      <c r="N29" s="25"/>
      <c r="O29" s="25"/>
      <c r="P29" s="24"/>
      <c r="Q29" s="24"/>
      <c r="R29" s="24"/>
      <c r="S29" s="24"/>
      <c r="T29" s="25"/>
      <c r="U29" s="25"/>
      <c r="V29" s="24"/>
      <c r="W29" s="24"/>
      <c r="X29" s="24"/>
      <c r="Y29" s="24"/>
      <c r="Z29" s="24"/>
      <c r="AA29" s="25"/>
      <c r="AB29" s="25"/>
      <c r="AC29" s="24"/>
      <c r="AD29" s="24"/>
      <c r="AE29" s="24"/>
      <c r="AF29" s="24"/>
      <c r="AG29" s="37"/>
    </row>
    <row r="30" spans="1:33" x14ac:dyDescent="0.35">
      <c r="A30" s="177" t="s">
        <v>11</v>
      </c>
      <c r="B30" s="26" t="s">
        <v>358</v>
      </c>
      <c r="C30" s="36"/>
      <c r="D30" s="24"/>
      <c r="E30" s="24"/>
      <c r="F30" s="25"/>
      <c r="G30" s="25"/>
      <c r="H30" s="27"/>
      <c r="I30" s="27"/>
      <c r="J30" s="27"/>
      <c r="K30" s="24"/>
      <c r="L30" s="24"/>
      <c r="M30" s="25"/>
      <c r="N30" s="25"/>
      <c r="O30" s="25"/>
      <c r="P30" s="24"/>
      <c r="Q30" s="24"/>
      <c r="R30" s="24"/>
      <c r="S30" s="24"/>
      <c r="T30" s="25"/>
      <c r="U30" s="25"/>
      <c r="V30" s="24"/>
      <c r="W30" s="24"/>
      <c r="X30" s="24"/>
      <c r="Y30" s="24"/>
      <c r="Z30" s="24"/>
      <c r="AA30" s="25"/>
      <c r="AB30" s="25"/>
      <c r="AC30" s="24"/>
      <c r="AD30" s="24"/>
      <c r="AE30" s="24"/>
      <c r="AF30" s="24"/>
      <c r="AG30" s="37"/>
    </row>
    <row r="31" spans="1:33" x14ac:dyDescent="0.35">
      <c r="A31" s="178"/>
      <c r="B31" s="26" t="s">
        <v>263</v>
      </c>
      <c r="C31" s="36"/>
      <c r="D31" s="24"/>
      <c r="E31" s="24"/>
      <c r="F31" s="25"/>
      <c r="G31" s="25"/>
      <c r="H31" s="27"/>
      <c r="I31" s="27"/>
      <c r="J31" s="27"/>
      <c r="K31" s="24"/>
      <c r="L31" s="24"/>
      <c r="M31" s="25"/>
      <c r="N31" s="25"/>
      <c r="O31" s="25"/>
      <c r="P31" s="24"/>
      <c r="Q31" s="24"/>
      <c r="R31" s="24"/>
      <c r="S31" s="24"/>
      <c r="T31" s="25"/>
      <c r="U31" s="25"/>
      <c r="V31" s="24"/>
      <c r="W31" s="24"/>
      <c r="X31" s="24"/>
      <c r="Y31" s="24"/>
      <c r="Z31" s="24"/>
      <c r="AA31" s="25"/>
      <c r="AB31" s="25"/>
      <c r="AC31" s="24"/>
      <c r="AD31" s="24"/>
      <c r="AE31" s="24"/>
      <c r="AF31" s="24"/>
      <c r="AG31" s="37"/>
    </row>
    <row r="32" spans="1:33" x14ac:dyDescent="0.35">
      <c r="A32" s="178"/>
      <c r="B32" s="26" t="s">
        <v>359</v>
      </c>
      <c r="C32" s="36"/>
      <c r="D32" s="24"/>
      <c r="E32" s="24"/>
      <c r="F32" s="25"/>
      <c r="G32" s="25"/>
      <c r="H32" s="27"/>
      <c r="I32" s="27"/>
      <c r="J32" s="27"/>
      <c r="K32" s="24"/>
      <c r="L32" s="24"/>
      <c r="M32" s="25"/>
      <c r="N32" s="25"/>
      <c r="O32" s="25"/>
      <c r="P32" s="24"/>
      <c r="Q32" s="24"/>
      <c r="R32" s="24"/>
      <c r="S32" s="24"/>
      <c r="T32" s="25"/>
      <c r="U32" s="25"/>
      <c r="V32" s="24"/>
      <c r="W32" s="24"/>
      <c r="X32" s="24"/>
      <c r="Y32" s="24"/>
      <c r="Z32" s="24"/>
      <c r="AA32" s="25"/>
      <c r="AB32" s="25"/>
      <c r="AC32" s="24"/>
      <c r="AD32" s="24"/>
      <c r="AE32" s="24"/>
      <c r="AF32" s="24"/>
      <c r="AG32" s="37"/>
    </row>
    <row r="33" spans="1:33" x14ac:dyDescent="0.35">
      <c r="A33" s="178"/>
      <c r="B33" s="26" t="s">
        <v>354</v>
      </c>
      <c r="C33" s="36"/>
      <c r="D33" s="24"/>
      <c r="E33" s="24"/>
      <c r="F33" s="25"/>
      <c r="G33" s="25"/>
      <c r="H33" s="27"/>
      <c r="I33" s="27"/>
      <c r="J33" s="27"/>
      <c r="K33" s="24"/>
      <c r="L33" s="24"/>
      <c r="M33" s="25"/>
      <c r="N33" s="25"/>
      <c r="O33" s="25"/>
      <c r="P33" s="24"/>
      <c r="Q33" s="24"/>
      <c r="R33" s="24"/>
      <c r="S33" s="24"/>
      <c r="T33" s="25"/>
      <c r="U33" s="25"/>
      <c r="V33" s="24"/>
      <c r="W33" s="24"/>
      <c r="X33" s="24"/>
      <c r="Y33" s="24"/>
      <c r="Z33" s="24"/>
      <c r="AA33" s="25"/>
      <c r="AB33" s="25"/>
      <c r="AC33" s="24"/>
      <c r="AD33" s="24"/>
      <c r="AE33" s="24"/>
      <c r="AF33" s="24"/>
      <c r="AG33" s="37"/>
    </row>
    <row r="34" spans="1:33" ht="26.5" x14ac:dyDescent="0.35">
      <c r="A34" s="178"/>
      <c r="B34" s="28" t="s">
        <v>360</v>
      </c>
      <c r="C34" s="36"/>
      <c r="D34" s="24"/>
      <c r="E34" s="24"/>
      <c r="F34" s="25"/>
      <c r="G34" s="25"/>
      <c r="H34" s="27"/>
      <c r="I34" s="27"/>
      <c r="J34" s="27"/>
      <c r="K34" s="24"/>
      <c r="L34" s="24"/>
      <c r="M34" s="25"/>
      <c r="N34" s="25"/>
      <c r="O34" s="25"/>
      <c r="P34" s="24"/>
      <c r="Q34" s="24"/>
      <c r="R34" s="24"/>
      <c r="S34" s="24"/>
      <c r="T34" s="25"/>
      <c r="U34" s="25"/>
      <c r="V34" s="24"/>
      <c r="W34" s="24"/>
      <c r="X34" s="24"/>
      <c r="Y34" s="24"/>
      <c r="Z34" s="24"/>
      <c r="AA34" s="25"/>
      <c r="AB34" s="25"/>
      <c r="AC34" s="24"/>
      <c r="AD34" s="24"/>
      <c r="AE34" s="24"/>
      <c r="AF34" s="24"/>
      <c r="AG34" s="37"/>
    </row>
    <row r="35" spans="1:33" x14ac:dyDescent="0.35">
      <c r="A35" s="178"/>
      <c r="B35" s="26" t="s">
        <v>361</v>
      </c>
      <c r="C35" s="36"/>
      <c r="D35" s="24"/>
      <c r="E35" s="24"/>
      <c r="F35" s="25"/>
      <c r="G35" s="25"/>
      <c r="H35" s="27"/>
      <c r="I35" s="27"/>
      <c r="J35" s="27"/>
      <c r="K35" s="24"/>
      <c r="L35" s="24"/>
      <c r="M35" s="25"/>
      <c r="N35" s="25"/>
      <c r="O35" s="25"/>
      <c r="P35" s="24"/>
      <c r="Q35" s="24"/>
      <c r="R35" s="24"/>
      <c r="S35" s="24"/>
      <c r="T35" s="25"/>
      <c r="U35" s="25"/>
      <c r="V35" s="24"/>
      <c r="W35" s="24"/>
      <c r="X35" s="24"/>
      <c r="Y35" s="24"/>
      <c r="Z35" s="24"/>
      <c r="AA35" s="25"/>
      <c r="AB35" s="25"/>
      <c r="AC35" s="24"/>
      <c r="AD35" s="24"/>
      <c r="AE35" s="24"/>
      <c r="AF35" s="24"/>
      <c r="AG35" s="37"/>
    </row>
    <row r="36" spans="1:33" x14ac:dyDescent="0.35">
      <c r="A36" s="178"/>
      <c r="B36" s="26" t="s">
        <v>362</v>
      </c>
      <c r="C36" s="36"/>
      <c r="D36" s="24"/>
      <c r="E36" s="24"/>
      <c r="F36" s="25"/>
      <c r="G36" s="25"/>
      <c r="H36" s="27"/>
      <c r="I36" s="27"/>
      <c r="J36" s="27"/>
      <c r="K36" s="24"/>
      <c r="L36" s="24"/>
      <c r="M36" s="25"/>
      <c r="N36" s="25"/>
      <c r="O36" s="25"/>
      <c r="P36" s="24"/>
      <c r="Q36" s="24"/>
      <c r="R36" s="24"/>
      <c r="S36" s="24"/>
      <c r="T36" s="25"/>
      <c r="U36" s="25"/>
      <c r="V36" s="24"/>
      <c r="W36" s="24"/>
      <c r="X36" s="24"/>
      <c r="Y36" s="24"/>
      <c r="Z36" s="24"/>
      <c r="AA36" s="25"/>
      <c r="AB36" s="25"/>
      <c r="AC36" s="24"/>
      <c r="AD36" s="24"/>
      <c r="AE36" s="24"/>
      <c r="AF36" s="24"/>
      <c r="AG36" s="37"/>
    </row>
    <row r="37" spans="1:33" x14ac:dyDescent="0.35">
      <c r="A37" s="178"/>
      <c r="B37" s="26" t="s">
        <v>363</v>
      </c>
      <c r="C37" s="36"/>
      <c r="D37" s="24"/>
      <c r="E37" s="24"/>
      <c r="F37" s="25"/>
      <c r="G37" s="25"/>
      <c r="H37" s="27"/>
      <c r="I37" s="27"/>
      <c r="J37" s="27"/>
      <c r="K37" s="24"/>
      <c r="L37" s="24"/>
      <c r="M37" s="25"/>
      <c r="N37" s="25"/>
      <c r="O37" s="25"/>
      <c r="P37" s="24"/>
      <c r="Q37" s="24"/>
      <c r="R37" s="24"/>
      <c r="S37" s="24"/>
      <c r="T37" s="25"/>
      <c r="U37" s="25"/>
      <c r="V37" s="24"/>
      <c r="W37" s="24"/>
      <c r="X37" s="24"/>
      <c r="Y37" s="24"/>
      <c r="Z37" s="24"/>
      <c r="AA37" s="25"/>
      <c r="AB37" s="25"/>
      <c r="AC37" s="24"/>
      <c r="AD37" s="24"/>
      <c r="AE37" s="24"/>
      <c r="AF37" s="24"/>
      <c r="AG37" s="37"/>
    </row>
    <row r="38" spans="1:33" x14ac:dyDescent="0.35">
      <c r="A38" s="178"/>
      <c r="B38" s="26" t="s">
        <v>364</v>
      </c>
      <c r="C38" s="36"/>
      <c r="D38" s="24"/>
      <c r="E38" s="24"/>
      <c r="F38" s="25"/>
      <c r="G38" s="25"/>
      <c r="H38" s="27"/>
      <c r="I38" s="27"/>
      <c r="J38" s="27"/>
      <c r="K38" s="24"/>
      <c r="L38" s="24"/>
      <c r="M38" s="25"/>
      <c r="N38" s="25"/>
      <c r="O38" s="25"/>
      <c r="P38" s="24"/>
      <c r="Q38" s="24"/>
      <c r="R38" s="24"/>
      <c r="S38" s="24"/>
      <c r="T38" s="25"/>
      <c r="U38" s="25"/>
      <c r="V38" s="24"/>
      <c r="W38" s="24"/>
      <c r="X38" s="24"/>
      <c r="Y38" s="24"/>
      <c r="Z38" s="24"/>
      <c r="AA38" s="25"/>
      <c r="AB38" s="25"/>
      <c r="AC38" s="24"/>
      <c r="AD38" s="24"/>
      <c r="AE38" s="24"/>
      <c r="AF38" s="24"/>
      <c r="AG38" s="37"/>
    </row>
    <row r="39" spans="1:33" x14ac:dyDescent="0.35">
      <c r="A39" s="178"/>
      <c r="B39" s="26" t="s">
        <v>365</v>
      </c>
      <c r="C39" s="36"/>
      <c r="D39" s="24"/>
      <c r="E39" s="24"/>
      <c r="F39" s="25"/>
      <c r="G39" s="25"/>
      <c r="H39" s="27"/>
      <c r="I39" s="27"/>
      <c r="J39" s="27"/>
      <c r="K39" s="24"/>
      <c r="L39" s="24"/>
      <c r="M39" s="25"/>
      <c r="N39" s="25"/>
      <c r="O39" s="25"/>
      <c r="P39" s="24"/>
      <c r="Q39" s="24"/>
      <c r="R39" s="24"/>
      <c r="S39" s="24"/>
      <c r="T39" s="25"/>
      <c r="U39" s="25"/>
      <c r="V39" s="24"/>
      <c r="W39" s="24"/>
      <c r="X39" s="24"/>
      <c r="Y39" s="24"/>
      <c r="Z39" s="24"/>
      <c r="AA39" s="25"/>
      <c r="AB39" s="25"/>
      <c r="AC39" s="24"/>
      <c r="AD39" s="24"/>
      <c r="AE39" s="24"/>
      <c r="AF39" s="24"/>
      <c r="AG39" s="37"/>
    </row>
    <row r="40" spans="1:33" x14ac:dyDescent="0.35">
      <c r="A40" s="179"/>
      <c r="B40" s="26" t="s">
        <v>366</v>
      </c>
      <c r="C40" s="36"/>
      <c r="D40" s="24"/>
      <c r="E40" s="24"/>
      <c r="F40" s="25"/>
      <c r="G40" s="25"/>
      <c r="H40" s="27"/>
      <c r="I40" s="27"/>
      <c r="J40" s="27"/>
      <c r="K40" s="24"/>
      <c r="L40" s="24"/>
      <c r="M40" s="25"/>
      <c r="N40" s="25"/>
      <c r="O40" s="25"/>
      <c r="P40" s="24"/>
      <c r="Q40" s="24"/>
      <c r="R40" s="24"/>
      <c r="S40" s="24"/>
      <c r="T40" s="25"/>
      <c r="U40" s="25"/>
      <c r="V40" s="24"/>
      <c r="W40" s="24"/>
      <c r="X40" s="24"/>
      <c r="Y40" s="24"/>
      <c r="Z40" s="24"/>
      <c r="AA40" s="25"/>
      <c r="AB40" s="25"/>
      <c r="AC40" s="24"/>
      <c r="AD40" s="24"/>
      <c r="AE40" s="24"/>
      <c r="AF40" s="24"/>
      <c r="AG40" s="37"/>
    </row>
    <row r="41" spans="1:33" ht="26" x14ac:dyDescent="0.35">
      <c r="A41" s="180" t="s">
        <v>367</v>
      </c>
      <c r="B41" s="26" t="s">
        <v>368</v>
      </c>
      <c r="C41" s="36"/>
      <c r="D41" s="24"/>
      <c r="E41" s="24"/>
      <c r="F41" s="25"/>
      <c r="G41" s="25"/>
      <c r="H41" s="27"/>
      <c r="I41" s="27"/>
      <c r="J41" s="27"/>
      <c r="K41" s="24"/>
      <c r="L41" s="24"/>
      <c r="M41" s="25"/>
      <c r="N41" s="25"/>
      <c r="O41" s="25"/>
      <c r="P41" s="24"/>
      <c r="Q41" s="24"/>
      <c r="R41" s="24"/>
      <c r="S41" s="24"/>
      <c r="T41" s="25"/>
      <c r="U41" s="25"/>
      <c r="V41" s="24"/>
      <c r="W41" s="24"/>
      <c r="X41" s="24"/>
      <c r="Y41" s="24"/>
      <c r="Z41" s="24"/>
      <c r="AA41" s="25"/>
      <c r="AB41" s="25"/>
      <c r="AC41" s="24"/>
      <c r="AD41" s="24"/>
      <c r="AE41" s="24"/>
      <c r="AF41" s="24"/>
      <c r="AG41" s="37"/>
    </row>
    <row r="42" spans="1:33" x14ac:dyDescent="0.35">
      <c r="A42" s="178"/>
      <c r="B42" s="26" t="s">
        <v>369</v>
      </c>
      <c r="C42" s="36"/>
      <c r="D42" s="24"/>
      <c r="E42" s="24"/>
      <c r="F42" s="25"/>
      <c r="G42" s="25"/>
      <c r="H42" s="27"/>
      <c r="I42" s="27"/>
      <c r="J42" s="27"/>
      <c r="K42" s="24"/>
      <c r="L42" s="24"/>
      <c r="M42" s="25"/>
      <c r="N42" s="25"/>
      <c r="O42" s="25"/>
      <c r="P42" s="24"/>
      <c r="Q42" s="24"/>
      <c r="R42" s="24"/>
      <c r="S42" s="24"/>
      <c r="T42" s="25"/>
      <c r="U42" s="25"/>
      <c r="V42" s="24"/>
      <c r="W42" s="24"/>
      <c r="X42" s="24"/>
      <c r="Y42" s="24"/>
      <c r="Z42" s="24"/>
      <c r="AA42" s="25"/>
      <c r="AB42" s="25"/>
      <c r="AC42" s="24"/>
      <c r="AD42" s="24"/>
      <c r="AE42" s="24"/>
      <c r="AF42" s="24"/>
      <c r="AG42" s="37"/>
    </row>
    <row r="43" spans="1:33" x14ac:dyDescent="0.35">
      <c r="A43" s="178"/>
      <c r="B43" s="26" t="s">
        <v>370</v>
      </c>
      <c r="C43" s="36"/>
      <c r="D43" s="24"/>
      <c r="E43" s="24"/>
      <c r="F43" s="25"/>
      <c r="G43" s="25"/>
      <c r="H43" s="27"/>
      <c r="I43" s="27"/>
      <c r="J43" s="27"/>
      <c r="K43" s="24"/>
      <c r="L43" s="24"/>
      <c r="M43" s="25"/>
      <c r="N43" s="25"/>
      <c r="O43" s="25"/>
      <c r="P43" s="24"/>
      <c r="Q43" s="24"/>
      <c r="R43" s="24"/>
      <c r="S43" s="24"/>
      <c r="T43" s="25"/>
      <c r="U43" s="25"/>
      <c r="V43" s="24"/>
      <c r="W43" s="24"/>
      <c r="X43" s="24"/>
      <c r="Y43" s="24"/>
      <c r="Z43" s="24"/>
      <c r="AA43" s="25"/>
      <c r="AB43" s="25"/>
      <c r="AC43" s="24"/>
      <c r="AD43" s="24"/>
      <c r="AE43" s="24"/>
      <c r="AF43" s="24"/>
      <c r="AG43" s="37"/>
    </row>
    <row r="44" spans="1:33" ht="16" thickBot="1" x14ac:dyDescent="0.4">
      <c r="A44" s="181"/>
      <c r="B44" s="29" t="s">
        <v>371</v>
      </c>
      <c r="C44" s="38"/>
      <c r="D44" s="39"/>
      <c r="E44" s="39"/>
      <c r="F44" s="40"/>
      <c r="G44" s="40"/>
      <c r="H44" s="41"/>
      <c r="I44" s="41"/>
      <c r="J44" s="41"/>
      <c r="K44" s="39"/>
      <c r="L44" s="39"/>
      <c r="M44" s="40"/>
      <c r="N44" s="40"/>
      <c r="O44" s="40"/>
      <c r="P44" s="39"/>
      <c r="Q44" s="39"/>
      <c r="R44" s="39"/>
      <c r="S44" s="39"/>
      <c r="T44" s="40"/>
      <c r="U44" s="40"/>
      <c r="V44" s="39"/>
      <c r="W44" s="39"/>
      <c r="X44" s="39"/>
      <c r="Y44" s="39"/>
      <c r="Z44" s="39"/>
      <c r="AA44" s="40"/>
      <c r="AB44" s="40"/>
      <c r="AC44" s="39"/>
      <c r="AD44" s="39"/>
      <c r="AE44" s="39"/>
      <c r="AF44" s="39"/>
      <c r="AG44" s="42"/>
    </row>
  </sheetData>
  <mergeCells count="9">
    <mergeCell ref="A30:A40"/>
    <mergeCell ref="A41:A44"/>
    <mergeCell ref="A1:B1"/>
    <mergeCell ref="A7:B7"/>
    <mergeCell ref="C7:AG7"/>
    <mergeCell ref="A8:B8"/>
    <mergeCell ref="A10:A12"/>
    <mergeCell ref="A13:A22"/>
    <mergeCell ref="A23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754E-45BE-DF47-B23D-31C6153BDC63}">
  <dimension ref="A1:R39"/>
  <sheetViews>
    <sheetView topLeftCell="A25" workbookViewId="0">
      <selection sqref="A1:F1"/>
    </sheetView>
  </sheetViews>
  <sheetFormatPr baseColWidth="10" defaultColWidth="10.81640625" defaultRowHeight="15.5" x14ac:dyDescent="0.35"/>
  <cols>
    <col min="1" max="16384" width="10.81640625" style="13"/>
  </cols>
  <sheetData>
    <row r="1" spans="1:18" ht="61" customHeight="1" x14ac:dyDescent="0.35">
      <c r="A1" s="198" t="s">
        <v>372</v>
      </c>
      <c r="B1" s="198"/>
      <c r="C1" s="198"/>
      <c r="D1" s="198"/>
      <c r="E1" s="198"/>
      <c r="F1" s="198"/>
    </row>
    <row r="2" spans="1:18" x14ac:dyDescent="0.35">
      <c r="A2" s="13" t="s">
        <v>326</v>
      </c>
    </row>
    <row r="3" spans="1:18" x14ac:dyDescent="0.35">
      <c r="A3" s="130" t="s">
        <v>1</v>
      </c>
    </row>
    <row r="4" spans="1:18" x14ac:dyDescent="0.35">
      <c r="A4" s="13" t="s">
        <v>327</v>
      </c>
    </row>
    <row r="5" spans="1:18" x14ac:dyDescent="0.35">
      <c r="A5" s="13" t="s">
        <v>328</v>
      </c>
    </row>
    <row r="7" spans="1:18" ht="23" x14ac:dyDescent="0.35">
      <c r="A7" s="43"/>
      <c r="B7" s="43"/>
      <c r="C7" s="43"/>
      <c r="D7" s="43"/>
      <c r="E7" s="43"/>
      <c r="F7" s="43"/>
      <c r="G7" s="44" t="s">
        <v>373</v>
      </c>
      <c r="H7" s="45">
        <v>0</v>
      </c>
      <c r="I7" s="46"/>
      <c r="J7" s="43"/>
      <c r="K7" s="43"/>
      <c r="L7" s="43"/>
      <c r="M7" s="43"/>
      <c r="N7" s="43"/>
      <c r="O7" s="43"/>
      <c r="P7" s="43"/>
      <c r="Q7" s="47"/>
      <c r="R7" s="47"/>
    </row>
    <row r="8" spans="1:18" x14ac:dyDescent="0.35">
      <c r="A8" s="43"/>
      <c r="B8" s="43"/>
      <c r="C8" s="43"/>
      <c r="D8" s="43"/>
      <c r="E8" s="43"/>
      <c r="F8" s="43"/>
      <c r="G8" s="48"/>
      <c r="H8" s="49"/>
      <c r="I8" s="43"/>
      <c r="J8" s="43"/>
      <c r="K8" s="43"/>
      <c r="L8" s="43"/>
      <c r="M8" s="43"/>
      <c r="N8" s="43"/>
      <c r="O8" s="43"/>
      <c r="P8" s="43"/>
      <c r="Q8" s="47"/>
      <c r="R8" s="47"/>
    </row>
    <row r="9" spans="1:18" ht="57.5" x14ac:dyDescent="0.35">
      <c r="A9" s="43"/>
      <c r="B9" s="43"/>
      <c r="C9" s="43"/>
      <c r="D9" s="43"/>
      <c r="E9" s="43"/>
      <c r="F9" s="43"/>
      <c r="G9" s="44" t="s">
        <v>374</v>
      </c>
      <c r="H9" s="45">
        <v>0</v>
      </c>
      <c r="I9" s="46"/>
      <c r="J9" s="43"/>
      <c r="K9" s="43"/>
      <c r="L9" s="43"/>
      <c r="M9" s="43"/>
      <c r="N9" s="43"/>
      <c r="O9" s="43"/>
      <c r="P9" s="43"/>
      <c r="Q9" s="47"/>
      <c r="R9" s="47"/>
    </row>
    <row r="10" spans="1:18" x14ac:dyDescent="0.3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50"/>
    </row>
    <row r="11" spans="1:18" x14ac:dyDescent="0.3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50"/>
    </row>
    <row r="12" spans="1:18" x14ac:dyDescent="0.35">
      <c r="A12" s="199" t="s">
        <v>375</v>
      </c>
      <c r="B12" s="199"/>
      <c r="C12" s="199"/>
      <c r="D12" s="51"/>
      <c r="E12" s="199" t="s">
        <v>376</v>
      </c>
      <c r="F12" s="199"/>
      <c r="G12" s="199"/>
      <c r="H12" s="51"/>
      <c r="I12" s="199" t="s">
        <v>377</v>
      </c>
      <c r="J12" s="199"/>
      <c r="K12" s="199"/>
      <c r="L12" s="51"/>
      <c r="M12" s="199" t="s">
        <v>11</v>
      </c>
      <c r="N12" s="199"/>
      <c r="O12" s="199"/>
      <c r="P12" s="51"/>
      <c r="Q12" s="52"/>
      <c r="R12" s="52"/>
    </row>
    <row r="13" spans="1:18" ht="23" x14ac:dyDescent="0.35">
      <c r="A13" s="46" t="s">
        <v>378</v>
      </c>
      <c r="B13" s="46" t="s">
        <v>379</v>
      </c>
      <c r="C13" s="46">
        <v>0</v>
      </c>
      <c r="D13" s="51"/>
      <c r="E13" s="46" t="s">
        <v>380</v>
      </c>
      <c r="F13" s="46" t="s">
        <v>379</v>
      </c>
      <c r="G13" s="46">
        <v>0</v>
      </c>
      <c r="H13" s="51"/>
      <c r="I13" s="46" t="s">
        <v>74</v>
      </c>
      <c r="J13" s="46" t="s">
        <v>379</v>
      </c>
      <c r="K13" s="46">
        <v>0</v>
      </c>
      <c r="L13" s="51"/>
      <c r="M13" s="46" t="s">
        <v>381</v>
      </c>
      <c r="N13" s="46" t="s">
        <v>379</v>
      </c>
      <c r="O13" s="46">
        <v>0</v>
      </c>
      <c r="P13" s="51"/>
      <c r="Q13" s="52"/>
      <c r="R13" s="52"/>
    </row>
    <row r="14" spans="1:18" ht="23" x14ac:dyDescent="0.35">
      <c r="A14" s="46" t="s">
        <v>382</v>
      </c>
      <c r="B14" s="46" t="s">
        <v>379</v>
      </c>
      <c r="C14" s="46">
        <v>0</v>
      </c>
      <c r="D14" s="51"/>
      <c r="E14" s="46" t="s">
        <v>68</v>
      </c>
      <c r="F14" s="46" t="s">
        <v>379</v>
      </c>
      <c r="G14" s="46">
        <v>0</v>
      </c>
      <c r="H14" s="51"/>
      <c r="I14" s="46" t="s">
        <v>383</v>
      </c>
      <c r="J14" s="46" t="s">
        <v>379</v>
      </c>
      <c r="K14" s="46">
        <v>0</v>
      </c>
      <c r="L14" s="51"/>
      <c r="M14" s="46" t="s">
        <v>384</v>
      </c>
      <c r="N14" s="46" t="s">
        <v>379</v>
      </c>
      <c r="O14" s="46">
        <v>0</v>
      </c>
      <c r="P14" s="51"/>
      <c r="Q14" s="52"/>
      <c r="R14" s="52"/>
    </row>
    <row r="15" spans="1:18" ht="23" x14ac:dyDescent="0.35">
      <c r="A15" s="46" t="s">
        <v>54</v>
      </c>
      <c r="B15" s="46" t="s">
        <v>379</v>
      </c>
      <c r="C15" s="46">
        <v>0</v>
      </c>
      <c r="D15" s="51"/>
      <c r="E15" s="46" t="s">
        <v>385</v>
      </c>
      <c r="F15" s="46" t="s">
        <v>379</v>
      </c>
      <c r="G15" s="46">
        <v>0</v>
      </c>
      <c r="H15" s="51"/>
      <c r="I15" s="46" t="s">
        <v>386</v>
      </c>
      <c r="J15" s="46" t="s">
        <v>379</v>
      </c>
      <c r="K15" s="46">
        <v>0</v>
      </c>
      <c r="L15" s="51"/>
      <c r="M15" s="46" t="s">
        <v>387</v>
      </c>
      <c r="N15" s="46" t="s">
        <v>379</v>
      </c>
      <c r="O15" s="46">
        <v>0</v>
      </c>
      <c r="P15" s="51"/>
      <c r="Q15" s="52"/>
      <c r="R15" s="52"/>
    </row>
    <row r="16" spans="1:18" ht="23" x14ac:dyDescent="0.35">
      <c r="A16" s="46" t="s">
        <v>29</v>
      </c>
      <c r="B16" s="46" t="s">
        <v>379</v>
      </c>
      <c r="C16" s="46">
        <v>0</v>
      </c>
      <c r="D16" s="51"/>
      <c r="E16" s="46" t="s">
        <v>388</v>
      </c>
      <c r="F16" s="46" t="s">
        <v>379</v>
      </c>
      <c r="G16" s="46">
        <v>0</v>
      </c>
      <c r="H16" s="51"/>
      <c r="I16" s="46" t="s">
        <v>389</v>
      </c>
      <c r="J16" s="46" t="s">
        <v>379</v>
      </c>
      <c r="K16" s="46">
        <v>0</v>
      </c>
      <c r="L16" s="51"/>
      <c r="M16" s="46" t="s">
        <v>390</v>
      </c>
      <c r="N16" s="46" t="s">
        <v>379</v>
      </c>
      <c r="O16" s="46">
        <v>0</v>
      </c>
      <c r="P16" s="51"/>
      <c r="Q16" s="52"/>
      <c r="R16" s="52"/>
    </row>
    <row r="17" spans="1:18" ht="23" x14ac:dyDescent="0.35">
      <c r="A17" s="46" t="s">
        <v>391</v>
      </c>
      <c r="B17" s="46" t="s">
        <v>379</v>
      </c>
      <c r="C17" s="46">
        <v>0</v>
      </c>
      <c r="D17" s="51"/>
      <c r="E17" s="45" t="s">
        <v>392</v>
      </c>
      <c r="F17" s="45"/>
      <c r="G17" s="53">
        <f>SUM(G13:G16)</f>
        <v>0</v>
      </c>
      <c r="H17" s="51"/>
      <c r="I17" s="46" t="s">
        <v>393</v>
      </c>
      <c r="J17" s="46" t="s">
        <v>379</v>
      </c>
      <c r="K17" s="46">
        <v>0</v>
      </c>
      <c r="L17" s="51"/>
      <c r="M17" s="46" t="s">
        <v>394</v>
      </c>
      <c r="N17" s="46" t="s">
        <v>379</v>
      </c>
      <c r="O17" s="46">
        <v>0</v>
      </c>
      <c r="P17" s="51"/>
      <c r="Q17" s="52"/>
      <c r="R17" s="52"/>
    </row>
    <row r="18" spans="1:18" ht="23" x14ac:dyDescent="0.35">
      <c r="A18" s="46" t="s">
        <v>395</v>
      </c>
      <c r="B18" s="46" t="s">
        <v>379</v>
      </c>
      <c r="C18" s="46">
        <v>0</v>
      </c>
      <c r="D18" s="51"/>
      <c r="E18" s="51"/>
      <c r="F18" s="54"/>
      <c r="G18" s="51"/>
      <c r="H18" s="51"/>
      <c r="I18" s="46" t="s">
        <v>396</v>
      </c>
      <c r="J18" s="46" t="s">
        <v>379</v>
      </c>
      <c r="K18" s="46">
        <v>0</v>
      </c>
      <c r="L18" s="51"/>
      <c r="M18" s="46" t="s">
        <v>397</v>
      </c>
      <c r="N18" s="46" t="s">
        <v>379</v>
      </c>
      <c r="O18" s="46">
        <v>0</v>
      </c>
      <c r="P18" s="51"/>
      <c r="Q18" s="52"/>
      <c r="R18" s="52"/>
    </row>
    <row r="19" spans="1:18" ht="23" x14ac:dyDescent="0.35">
      <c r="A19" s="46" t="s">
        <v>398</v>
      </c>
      <c r="B19" s="46" t="s">
        <v>379</v>
      </c>
      <c r="C19" s="46">
        <v>0</v>
      </c>
      <c r="D19" s="49"/>
      <c r="E19" s="51"/>
      <c r="F19" s="51"/>
      <c r="G19" s="51"/>
      <c r="H19" s="49"/>
      <c r="I19" s="46" t="s">
        <v>399</v>
      </c>
      <c r="J19" s="46" t="s">
        <v>379</v>
      </c>
      <c r="K19" s="46">
        <v>0</v>
      </c>
      <c r="L19" s="49"/>
      <c r="M19" s="46" t="s">
        <v>400</v>
      </c>
      <c r="N19" s="46" t="s">
        <v>379</v>
      </c>
      <c r="O19" s="46">
        <v>0</v>
      </c>
      <c r="P19" s="49"/>
      <c r="Q19" s="50"/>
      <c r="R19" s="50"/>
    </row>
    <row r="20" spans="1:18" ht="34.5" x14ac:dyDescent="0.35">
      <c r="A20" s="46" t="s">
        <v>401</v>
      </c>
      <c r="B20" s="46" t="s">
        <v>379</v>
      </c>
      <c r="C20" s="46">
        <v>0</v>
      </c>
      <c r="D20" s="55"/>
      <c r="E20" s="51"/>
      <c r="F20" s="51"/>
      <c r="G20" s="51"/>
      <c r="H20" s="55"/>
      <c r="I20" s="46" t="s">
        <v>402</v>
      </c>
      <c r="J20" s="46" t="s">
        <v>379</v>
      </c>
      <c r="K20" s="46">
        <v>0</v>
      </c>
      <c r="L20" s="49"/>
      <c r="M20" s="46" t="s">
        <v>403</v>
      </c>
      <c r="N20" s="46" t="s">
        <v>379</v>
      </c>
      <c r="O20" s="46">
        <v>0</v>
      </c>
      <c r="P20" s="49"/>
      <c r="Q20" s="50"/>
      <c r="R20" s="50"/>
    </row>
    <row r="21" spans="1:18" ht="23" x14ac:dyDescent="0.35">
      <c r="A21" s="46" t="s">
        <v>404</v>
      </c>
      <c r="B21" s="46" t="s">
        <v>379</v>
      </c>
      <c r="C21" s="46">
        <v>0</v>
      </c>
      <c r="D21" s="49"/>
      <c r="E21" s="200" t="s">
        <v>405</v>
      </c>
      <c r="F21" s="201"/>
      <c r="G21" s="202"/>
      <c r="H21" s="49"/>
      <c r="I21" s="46" t="s">
        <v>406</v>
      </c>
      <c r="J21" s="46" t="s">
        <v>379</v>
      </c>
      <c r="K21" s="46">
        <v>0</v>
      </c>
      <c r="L21" s="49"/>
      <c r="M21" s="46" t="s">
        <v>407</v>
      </c>
      <c r="N21" s="46" t="s">
        <v>379</v>
      </c>
      <c r="O21" s="46">
        <v>0</v>
      </c>
      <c r="P21" s="49"/>
      <c r="Q21" s="50"/>
      <c r="R21" s="50"/>
    </row>
    <row r="22" spans="1:18" ht="23" x14ac:dyDescent="0.35">
      <c r="A22" s="46" t="s">
        <v>408</v>
      </c>
      <c r="B22" s="46" t="s">
        <v>379</v>
      </c>
      <c r="C22" s="46">
        <v>0</v>
      </c>
      <c r="D22" s="49"/>
      <c r="E22" s="46" t="s">
        <v>80</v>
      </c>
      <c r="F22" s="46" t="s">
        <v>379</v>
      </c>
      <c r="G22" s="46">
        <v>0</v>
      </c>
      <c r="H22" s="49"/>
      <c r="I22" s="46" t="s">
        <v>191</v>
      </c>
      <c r="J22" s="46" t="s">
        <v>379</v>
      </c>
      <c r="K22" s="46">
        <v>0</v>
      </c>
      <c r="L22" s="49"/>
      <c r="M22" s="46" t="s">
        <v>409</v>
      </c>
      <c r="N22" s="46" t="s">
        <v>379</v>
      </c>
      <c r="O22" s="46">
        <v>0</v>
      </c>
      <c r="P22" s="49"/>
      <c r="Q22" s="50"/>
      <c r="R22" s="50"/>
    </row>
    <row r="23" spans="1:18" ht="34.5" x14ac:dyDescent="0.35">
      <c r="A23" s="46" t="s">
        <v>388</v>
      </c>
      <c r="B23" s="46" t="s">
        <v>379</v>
      </c>
      <c r="C23" s="46">
        <v>0</v>
      </c>
      <c r="D23" s="49"/>
      <c r="E23" s="46" t="s">
        <v>410</v>
      </c>
      <c r="F23" s="46" t="s">
        <v>379</v>
      </c>
      <c r="G23" s="46">
        <v>0</v>
      </c>
      <c r="H23" s="49"/>
      <c r="I23" s="46" t="s">
        <v>411</v>
      </c>
      <c r="J23" s="46" t="s">
        <v>379</v>
      </c>
      <c r="K23" s="46">
        <v>0</v>
      </c>
      <c r="L23" s="49"/>
      <c r="M23" s="46" t="s">
        <v>412</v>
      </c>
      <c r="N23" s="46" t="s">
        <v>379</v>
      </c>
      <c r="O23" s="46">
        <v>0</v>
      </c>
      <c r="P23" s="49"/>
      <c r="Q23" s="50"/>
      <c r="R23" s="50"/>
    </row>
    <row r="24" spans="1:18" ht="23" x14ac:dyDescent="0.35">
      <c r="A24" s="45" t="s">
        <v>392</v>
      </c>
      <c r="B24" s="45"/>
      <c r="C24" s="53">
        <f>SUM(C13:C23)</f>
        <v>0</v>
      </c>
      <c r="D24" s="49"/>
      <c r="E24" s="46" t="s">
        <v>413</v>
      </c>
      <c r="F24" s="46" t="s">
        <v>379</v>
      </c>
      <c r="G24" s="46">
        <v>0</v>
      </c>
      <c r="H24" s="49"/>
      <c r="I24" s="56" t="s">
        <v>414</v>
      </c>
      <c r="J24" s="46" t="s">
        <v>379</v>
      </c>
      <c r="K24" s="46">
        <v>0</v>
      </c>
      <c r="L24" s="49"/>
      <c r="M24" s="46" t="s">
        <v>415</v>
      </c>
      <c r="N24" s="46" t="s">
        <v>379</v>
      </c>
      <c r="O24" s="46">
        <v>0</v>
      </c>
      <c r="P24" s="49"/>
      <c r="Q24" s="50"/>
      <c r="R24" s="50"/>
    </row>
    <row r="25" spans="1:18" ht="23" x14ac:dyDescent="0.35">
      <c r="A25" s="49"/>
      <c r="B25" s="49"/>
      <c r="C25" s="49"/>
      <c r="D25" s="49"/>
      <c r="E25" s="46" t="s">
        <v>175</v>
      </c>
      <c r="F25" s="46" t="s">
        <v>379</v>
      </c>
      <c r="G25" s="46">
        <v>0</v>
      </c>
      <c r="H25" s="49"/>
      <c r="I25" s="46" t="s">
        <v>416</v>
      </c>
      <c r="J25" s="46" t="s">
        <v>379</v>
      </c>
      <c r="K25" s="46">
        <v>0</v>
      </c>
      <c r="L25" s="49"/>
      <c r="M25" s="46" t="s">
        <v>388</v>
      </c>
      <c r="N25" s="46" t="s">
        <v>379</v>
      </c>
      <c r="O25" s="46">
        <v>0</v>
      </c>
      <c r="P25" s="49"/>
      <c r="Q25" s="50"/>
      <c r="R25" s="50"/>
    </row>
    <row r="26" spans="1:18" ht="23" x14ac:dyDescent="0.35">
      <c r="A26" s="200" t="s">
        <v>417</v>
      </c>
      <c r="B26" s="201"/>
      <c r="C26" s="202"/>
      <c r="D26" s="49"/>
      <c r="E26" s="46" t="s">
        <v>181</v>
      </c>
      <c r="F26" s="46" t="s">
        <v>379</v>
      </c>
      <c r="G26" s="46">
        <v>0</v>
      </c>
      <c r="H26" s="49"/>
      <c r="I26" s="46" t="s">
        <v>388</v>
      </c>
      <c r="J26" s="46" t="s">
        <v>379</v>
      </c>
      <c r="K26" s="46">
        <v>0</v>
      </c>
      <c r="L26" s="49"/>
      <c r="M26" s="45" t="s">
        <v>392</v>
      </c>
      <c r="N26" s="45"/>
      <c r="O26" s="53">
        <f>SUM(O13:O25)</f>
        <v>0</v>
      </c>
      <c r="P26" s="49"/>
      <c r="Q26" s="50"/>
      <c r="R26" s="57"/>
    </row>
    <row r="27" spans="1:18" ht="23" x14ac:dyDescent="0.35">
      <c r="A27" s="46" t="s">
        <v>135</v>
      </c>
      <c r="B27" s="46" t="s">
        <v>379</v>
      </c>
      <c r="C27" s="46">
        <v>0</v>
      </c>
      <c r="D27" s="49"/>
      <c r="E27" s="46" t="s">
        <v>185</v>
      </c>
      <c r="F27" s="46" t="s">
        <v>379</v>
      </c>
      <c r="G27" s="46">
        <v>0</v>
      </c>
      <c r="H27" s="49"/>
      <c r="I27" s="45" t="s">
        <v>392</v>
      </c>
      <c r="J27" s="45"/>
      <c r="K27" s="53">
        <f>SUM(K13:K26)</f>
        <v>0</v>
      </c>
      <c r="L27" s="49"/>
      <c r="M27" s="49"/>
      <c r="N27" s="49"/>
      <c r="O27" s="49"/>
      <c r="P27" s="49"/>
      <c r="Q27" s="50"/>
      <c r="R27" s="57"/>
    </row>
    <row r="28" spans="1:18" ht="23" x14ac:dyDescent="0.35">
      <c r="A28" s="46" t="s">
        <v>418</v>
      </c>
      <c r="B28" s="46" t="s">
        <v>379</v>
      </c>
      <c r="C28" s="46">
        <v>0</v>
      </c>
      <c r="D28" s="49"/>
      <c r="E28" s="46" t="s">
        <v>419</v>
      </c>
      <c r="F28" s="46" t="s">
        <v>379</v>
      </c>
      <c r="G28" s="46">
        <v>0</v>
      </c>
      <c r="H28" s="49"/>
      <c r="I28" s="49"/>
      <c r="J28" s="49"/>
      <c r="K28" s="49"/>
      <c r="L28" s="49"/>
      <c r="M28" s="49"/>
      <c r="N28" s="49"/>
      <c r="O28" s="193" t="s">
        <v>420</v>
      </c>
      <c r="P28" s="193"/>
      <c r="Q28" s="58"/>
      <c r="R28" s="57"/>
    </row>
    <row r="29" spans="1:18" ht="23" x14ac:dyDescent="0.35">
      <c r="A29" s="46" t="s">
        <v>421</v>
      </c>
      <c r="B29" s="46" t="s">
        <v>379</v>
      </c>
      <c r="C29" s="46">
        <v>0</v>
      </c>
      <c r="D29" s="49"/>
      <c r="E29" s="46" t="s">
        <v>422</v>
      </c>
      <c r="F29" s="46" t="s">
        <v>379</v>
      </c>
      <c r="G29" s="46">
        <v>0</v>
      </c>
      <c r="H29" s="49"/>
      <c r="I29" s="49"/>
      <c r="J29" s="49"/>
      <c r="K29" s="49"/>
      <c r="L29" s="49"/>
      <c r="M29" s="50"/>
      <c r="N29" s="50"/>
      <c r="O29" s="46" t="s">
        <v>423</v>
      </c>
      <c r="P29" s="46" t="s">
        <v>379</v>
      </c>
      <c r="Q29" s="46">
        <v>0</v>
      </c>
      <c r="R29" s="57"/>
    </row>
    <row r="30" spans="1:18" ht="23" x14ac:dyDescent="0.35">
      <c r="A30" s="46" t="s">
        <v>141</v>
      </c>
      <c r="B30" s="46" t="s">
        <v>379</v>
      </c>
      <c r="C30" s="46">
        <v>0</v>
      </c>
      <c r="D30" s="49"/>
      <c r="E30" s="46" t="s">
        <v>388</v>
      </c>
      <c r="F30" s="46" t="s">
        <v>379</v>
      </c>
      <c r="G30" s="46">
        <v>0</v>
      </c>
      <c r="H30" s="49"/>
      <c r="I30" s="49"/>
      <c r="J30" s="49"/>
      <c r="K30" s="49"/>
      <c r="L30" s="49"/>
      <c r="M30" s="50"/>
      <c r="N30" s="50"/>
      <c r="O30" s="46" t="s">
        <v>424</v>
      </c>
      <c r="P30" s="46" t="s">
        <v>379</v>
      </c>
      <c r="Q30" s="46">
        <v>0</v>
      </c>
      <c r="R30" s="57"/>
    </row>
    <row r="31" spans="1:18" ht="23" x14ac:dyDescent="0.35">
      <c r="A31" s="46" t="s">
        <v>143</v>
      </c>
      <c r="B31" s="46" t="s">
        <v>379</v>
      </c>
      <c r="C31" s="46">
        <v>0</v>
      </c>
      <c r="D31" s="49"/>
      <c r="E31" s="45" t="s">
        <v>392</v>
      </c>
      <c r="F31" s="45"/>
      <c r="G31" s="53">
        <f>SUM(G22:G30)</f>
        <v>0</v>
      </c>
      <c r="H31" s="49"/>
      <c r="I31" s="49"/>
      <c r="J31" s="49"/>
      <c r="K31" s="49"/>
      <c r="L31" s="49"/>
      <c r="M31" s="50"/>
      <c r="N31" s="50"/>
      <c r="O31" s="46" t="s">
        <v>388</v>
      </c>
      <c r="P31" s="46" t="s">
        <v>379</v>
      </c>
      <c r="Q31" s="46">
        <v>0</v>
      </c>
      <c r="R31" s="57"/>
    </row>
    <row r="32" spans="1:18" ht="23" x14ac:dyDescent="0.35">
      <c r="A32" s="46" t="s">
        <v>425</v>
      </c>
      <c r="B32" s="46" t="s">
        <v>379</v>
      </c>
      <c r="C32" s="46">
        <v>0</v>
      </c>
      <c r="D32" s="49"/>
      <c r="E32" s="50"/>
      <c r="F32" s="50"/>
      <c r="G32" s="50"/>
      <c r="H32" s="49"/>
      <c r="I32" s="49"/>
      <c r="J32" s="49"/>
      <c r="K32" s="49"/>
      <c r="L32" s="49"/>
      <c r="M32" s="50"/>
      <c r="N32" s="50"/>
      <c r="O32" s="45" t="s">
        <v>392</v>
      </c>
      <c r="P32" s="45"/>
      <c r="Q32" s="53">
        <f>SUM(Q29:Q31)</f>
        <v>0</v>
      </c>
      <c r="R32" s="57"/>
    </row>
    <row r="33" spans="1:18" ht="23" x14ac:dyDescent="0.35">
      <c r="A33" s="46" t="s">
        <v>388</v>
      </c>
      <c r="B33" s="46" t="s">
        <v>379</v>
      </c>
      <c r="C33" s="46">
        <v>0</v>
      </c>
      <c r="D33" s="49"/>
      <c r="E33" s="50"/>
      <c r="F33" s="50"/>
      <c r="G33" s="50"/>
      <c r="H33" s="49"/>
      <c r="I33" s="194"/>
      <c r="J33" s="194"/>
      <c r="K33" s="194"/>
      <c r="L33" s="49"/>
      <c r="M33" s="50"/>
      <c r="N33" s="50"/>
      <c r="O33" s="50"/>
      <c r="P33" s="49"/>
      <c r="Q33" s="50"/>
      <c r="R33" s="50"/>
    </row>
    <row r="34" spans="1:18" x14ac:dyDescent="0.35">
      <c r="A34" s="45" t="s">
        <v>392</v>
      </c>
      <c r="B34" s="45"/>
      <c r="C34" s="53">
        <f>SUM(C27:C33)</f>
        <v>0</v>
      </c>
      <c r="D34" s="49"/>
      <c r="E34" s="50"/>
      <c r="F34" s="50"/>
      <c r="G34" s="50"/>
      <c r="H34" s="49"/>
      <c r="I34" s="49"/>
      <c r="J34" s="49"/>
      <c r="K34" s="49"/>
      <c r="L34" s="49"/>
      <c r="M34" s="50"/>
      <c r="N34" s="50"/>
      <c r="O34" s="50"/>
      <c r="P34" s="50"/>
      <c r="Q34" s="50"/>
      <c r="R34" s="50"/>
    </row>
    <row r="35" spans="1:18" x14ac:dyDescent="0.35">
      <c r="A35" s="59"/>
      <c r="B35" s="59"/>
      <c r="C35" s="59"/>
      <c r="D35" s="49"/>
      <c r="E35" s="50"/>
      <c r="F35" s="50"/>
      <c r="G35" s="50"/>
      <c r="H35" s="49"/>
      <c r="I35" s="49"/>
      <c r="J35" s="49"/>
      <c r="K35" s="49"/>
      <c r="L35" s="49"/>
      <c r="M35" s="50"/>
      <c r="N35" s="50"/>
      <c r="O35" s="50"/>
      <c r="P35" s="50"/>
      <c r="Q35" s="50"/>
      <c r="R35" s="50"/>
    </row>
    <row r="36" spans="1:18" x14ac:dyDescent="0.35">
      <c r="A36" s="59"/>
      <c r="B36" s="59"/>
      <c r="C36" s="59"/>
      <c r="D36" s="49"/>
      <c r="E36" s="50"/>
      <c r="F36" s="50"/>
      <c r="G36" s="50"/>
      <c r="H36" s="49"/>
      <c r="I36" s="49"/>
      <c r="J36" s="49"/>
      <c r="K36" s="49"/>
      <c r="L36" s="49"/>
      <c r="M36" s="50"/>
      <c r="N36" s="50"/>
      <c r="O36" s="50"/>
      <c r="P36" s="60"/>
      <c r="Q36" s="60"/>
      <c r="R36" s="60"/>
    </row>
    <row r="37" spans="1:18" x14ac:dyDescent="0.35">
      <c r="A37" s="59"/>
      <c r="B37" s="59"/>
      <c r="C37" s="59"/>
      <c r="D37" s="49"/>
      <c r="E37" s="50"/>
      <c r="F37" s="50"/>
      <c r="G37" s="50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50"/>
    </row>
    <row r="38" spans="1:18" x14ac:dyDescent="0.3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50"/>
    </row>
    <row r="39" spans="1:18" x14ac:dyDescent="0.35">
      <c r="A39" s="195">
        <f>+H7+H9+C24+C34+G17+G31+K27+O26+Q32</f>
        <v>0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  <c r="P39" s="61"/>
      <c r="Q39" s="60"/>
      <c r="R39" s="60"/>
    </row>
  </sheetData>
  <mergeCells count="10">
    <mergeCell ref="O28:P28"/>
    <mergeCell ref="I33:K33"/>
    <mergeCell ref="A39:O39"/>
    <mergeCell ref="A1:F1"/>
    <mergeCell ref="A12:C12"/>
    <mergeCell ref="E12:G12"/>
    <mergeCell ref="I12:K12"/>
    <mergeCell ref="M12:O12"/>
    <mergeCell ref="E21:G21"/>
    <mergeCell ref="A26:C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AF3B-00C0-564A-9222-30B6F851F934}">
  <dimension ref="B2:F35"/>
  <sheetViews>
    <sheetView tabSelected="1" topLeftCell="A7" workbookViewId="0">
      <selection activeCell="I19" sqref="I19"/>
    </sheetView>
  </sheetViews>
  <sheetFormatPr baseColWidth="10" defaultColWidth="11.453125" defaultRowHeight="12.5" x14ac:dyDescent="0.25"/>
  <cols>
    <col min="1" max="1" width="4.81640625" customWidth="1"/>
    <col min="2" max="2" width="22.81640625" customWidth="1"/>
    <col min="3" max="3" width="11.26953125" customWidth="1"/>
    <col min="5" max="5" width="14.26953125" customWidth="1"/>
    <col min="6" max="6" width="29.7265625" customWidth="1"/>
  </cols>
  <sheetData>
    <row r="2" spans="2:6" ht="15.5" x14ac:dyDescent="0.25">
      <c r="B2" s="116"/>
      <c r="C2" s="116"/>
      <c r="D2" s="116"/>
      <c r="E2" s="116"/>
      <c r="F2" s="116"/>
    </row>
    <row r="3" spans="2:6" ht="26" x14ac:dyDescent="0.25">
      <c r="B3" s="206" t="s">
        <v>426</v>
      </c>
      <c r="C3" s="206"/>
      <c r="D3" s="206"/>
      <c r="E3" s="206"/>
      <c r="F3" s="206"/>
    </row>
    <row r="4" spans="2:6" ht="15.5" x14ac:dyDescent="0.25">
      <c r="B4" s="117"/>
      <c r="C4" s="117"/>
      <c r="D4" s="117"/>
      <c r="E4" s="117"/>
      <c r="F4" s="117"/>
    </row>
    <row r="5" spans="2:6" ht="15.5" x14ac:dyDescent="0.25">
      <c r="B5" s="207" t="s">
        <v>326</v>
      </c>
      <c r="C5" s="207"/>
      <c r="D5" s="207"/>
      <c r="E5" s="207"/>
      <c r="F5" s="117"/>
    </row>
    <row r="6" spans="2:6" ht="15.5" x14ac:dyDescent="0.25">
      <c r="B6" s="208" t="s">
        <v>1</v>
      </c>
      <c r="C6" s="209"/>
      <c r="D6" s="209"/>
      <c r="E6" s="210"/>
      <c r="F6" s="117"/>
    </row>
    <row r="7" spans="2:6" ht="15.5" x14ac:dyDescent="0.25">
      <c r="B7" s="211" t="s">
        <v>427</v>
      </c>
      <c r="C7" s="207"/>
      <c r="D7" s="207"/>
      <c r="E7" s="212"/>
      <c r="F7" s="118"/>
    </row>
    <row r="8" spans="2:6" ht="16" thickBot="1" x14ac:dyDescent="0.3">
      <c r="B8" s="119"/>
      <c r="C8" s="119"/>
      <c r="D8" s="119"/>
      <c r="E8" s="119"/>
      <c r="F8" s="119"/>
    </row>
    <row r="9" spans="2:6" ht="16" thickBot="1" x14ac:dyDescent="0.3">
      <c r="B9" s="203" t="s">
        <v>428</v>
      </c>
      <c r="C9" s="204"/>
      <c r="D9" s="204"/>
      <c r="E9" s="204"/>
      <c r="F9" s="205"/>
    </row>
    <row r="10" spans="2:6" ht="86.15" customHeight="1" x14ac:dyDescent="0.25">
      <c r="B10" s="129" t="s">
        <v>429</v>
      </c>
      <c r="C10" s="121" t="s">
        <v>430</v>
      </c>
      <c r="D10" s="121" t="s">
        <v>431</v>
      </c>
      <c r="E10" s="121" t="s">
        <v>432</v>
      </c>
      <c r="F10" s="122" t="s">
        <v>433</v>
      </c>
    </row>
    <row r="11" spans="2:6" ht="15.5" x14ac:dyDescent="0.25">
      <c r="B11" s="123"/>
      <c r="C11" s="124"/>
      <c r="D11" s="124"/>
      <c r="E11" s="124"/>
      <c r="F11" s="125"/>
    </row>
    <row r="12" spans="2:6" ht="15.5" x14ac:dyDescent="0.25">
      <c r="B12" s="123"/>
      <c r="C12" s="124"/>
      <c r="D12" s="124"/>
      <c r="E12" s="124"/>
      <c r="F12" s="125"/>
    </row>
    <row r="13" spans="2:6" ht="15.5" x14ac:dyDescent="0.25">
      <c r="B13" s="123"/>
      <c r="C13" s="124"/>
      <c r="D13" s="124"/>
      <c r="E13" s="124"/>
      <c r="F13" s="125"/>
    </row>
    <row r="14" spans="2:6" ht="15.5" x14ac:dyDescent="0.25">
      <c r="B14" s="123"/>
      <c r="C14" s="124"/>
      <c r="D14" s="124"/>
      <c r="E14" s="124"/>
      <c r="F14" s="125"/>
    </row>
    <row r="15" spans="2:6" ht="15.5" x14ac:dyDescent="0.25">
      <c r="B15" s="123"/>
      <c r="C15" s="124"/>
      <c r="D15" s="124"/>
      <c r="E15" s="124"/>
      <c r="F15" s="125"/>
    </row>
    <row r="16" spans="2:6" ht="15.5" x14ac:dyDescent="0.25">
      <c r="B16" s="123"/>
      <c r="C16" s="124"/>
      <c r="D16" s="124"/>
      <c r="E16" s="124"/>
      <c r="F16" s="125"/>
    </row>
    <row r="17" spans="2:6" ht="15.5" x14ac:dyDescent="0.25">
      <c r="B17" s="123"/>
      <c r="C17" s="124"/>
      <c r="D17" s="124"/>
      <c r="E17" s="124"/>
      <c r="F17" s="125"/>
    </row>
    <row r="18" spans="2:6" ht="15.5" x14ac:dyDescent="0.25">
      <c r="B18" s="123"/>
      <c r="C18" s="124"/>
      <c r="D18" s="124"/>
      <c r="E18" s="124"/>
      <c r="F18" s="125"/>
    </row>
    <row r="19" spans="2:6" ht="15.5" x14ac:dyDescent="0.25">
      <c r="B19" s="123"/>
      <c r="C19" s="124"/>
      <c r="D19" s="124"/>
      <c r="E19" s="124"/>
      <c r="F19" s="125"/>
    </row>
    <row r="20" spans="2:6" ht="15.5" x14ac:dyDescent="0.25">
      <c r="B20" s="123"/>
      <c r="C20" s="124"/>
      <c r="D20" s="124"/>
      <c r="E20" s="124"/>
      <c r="F20" s="125"/>
    </row>
    <row r="21" spans="2:6" ht="15.5" x14ac:dyDescent="0.25">
      <c r="B21" s="123"/>
      <c r="C21" s="124"/>
      <c r="D21" s="124"/>
      <c r="E21" s="124"/>
      <c r="F21" s="125"/>
    </row>
    <row r="22" spans="2:6" ht="16" thickBot="1" x14ac:dyDescent="0.3">
      <c r="B22" s="126"/>
      <c r="C22" s="127"/>
      <c r="D22" s="127"/>
      <c r="E22" s="127"/>
      <c r="F22" s="128"/>
    </row>
    <row r="23" spans="2:6" ht="16" thickBot="1" x14ac:dyDescent="0.3">
      <c r="B23" s="119"/>
      <c r="C23" s="119"/>
      <c r="D23" s="119"/>
      <c r="E23" s="119"/>
      <c r="F23" s="119"/>
    </row>
    <row r="24" spans="2:6" ht="16" thickBot="1" x14ac:dyDescent="0.3">
      <c r="B24" s="203" t="s">
        <v>434</v>
      </c>
      <c r="C24" s="204"/>
      <c r="D24" s="204"/>
      <c r="E24" s="204"/>
      <c r="F24" s="205"/>
    </row>
    <row r="25" spans="2:6" ht="93" x14ac:dyDescent="0.25">
      <c r="B25" s="120" t="s">
        <v>435</v>
      </c>
      <c r="C25" s="121" t="s">
        <v>430</v>
      </c>
      <c r="D25" s="121" t="s">
        <v>436</v>
      </c>
      <c r="E25" s="121" t="s">
        <v>437</v>
      </c>
      <c r="F25" s="122" t="s">
        <v>438</v>
      </c>
    </row>
    <row r="26" spans="2:6" ht="15.5" x14ac:dyDescent="0.25">
      <c r="B26" s="123"/>
      <c r="C26" s="124"/>
      <c r="D26" s="124"/>
      <c r="E26" s="124"/>
      <c r="F26" s="125"/>
    </row>
    <row r="27" spans="2:6" ht="15.5" x14ac:dyDescent="0.25">
      <c r="B27" s="123"/>
      <c r="C27" s="124"/>
      <c r="D27" s="124"/>
      <c r="E27" s="124"/>
      <c r="F27" s="125"/>
    </row>
    <row r="28" spans="2:6" ht="15.5" x14ac:dyDescent="0.25">
      <c r="B28" s="123"/>
      <c r="C28" s="124"/>
      <c r="D28" s="124"/>
      <c r="E28" s="124"/>
      <c r="F28" s="125"/>
    </row>
    <row r="29" spans="2:6" ht="15.5" x14ac:dyDescent="0.25">
      <c r="B29" s="123"/>
      <c r="C29" s="124"/>
      <c r="D29" s="124"/>
      <c r="E29" s="124"/>
      <c r="F29" s="125"/>
    </row>
    <row r="30" spans="2:6" ht="15.5" x14ac:dyDescent="0.25">
      <c r="B30" s="123"/>
      <c r="C30" s="124"/>
      <c r="D30" s="124"/>
      <c r="E30" s="124"/>
      <c r="F30" s="125"/>
    </row>
    <row r="31" spans="2:6" ht="15.5" x14ac:dyDescent="0.25">
      <c r="B31" s="123"/>
      <c r="C31" s="124"/>
      <c r="D31" s="124"/>
      <c r="E31" s="124"/>
      <c r="F31" s="125"/>
    </row>
    <row r="32" spans="2:6" ht="15.5" x14ac:dyDescent="0.25">
      <c r="B32" s="123"/>
      <c r="C32" s="124"/>
      <c r="D32" s="124"/>
      <c r="E32" s="124"/>
      <c r="F32" s="125"/>
    </row>
    <row r="33" spans="2:6" ht="15.5" x14ac:dyDescent="0.25">
      <c r="B33" s="123"/>
      <c r="C33" s="124"/>
      <c r="D33" s="124"/>
      <c r="E33" s="124"/>
      <c r="F33" s="125"/>
    </row>
    <row r="34" spans="2:6" ht="15.5" x14ac:dyDescent="0.25">
      <c r="B34" s="123"/>
      <c r="C34" s="124"/>
      <c r="D34" s="124"/>
      <c r="E34" s="124"/>
      <c r="F34" s="125"/>
    </row>
    <row r="35" spans="2:6" ht="16" thickBot="1" x14ac:dyDescent="0.3">
      <c r="B35" s="126"/>
      <c r="C35" s="127"/>
      <c r="D35" s="127"/>
      <c r="E35" s="127"/>
      <c r="F35" s="128"/>
    </row>
  </sheetData>
  <mergeCells count="6">
    <mergeCell ref="B24:F24"/>
    <mergeCell ref="B3:F3"/>
    <mergeCell ref="B5:E5"/>
    <mergeCell ref="B6:E6"/>
    <mergeCell ref="B7:E7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PRESUPUESTO</vt:lpstr>
      <vt:lpstr>CRONOGRAMA</vt:lpstr>
      <vt:lpstr>ORGANIGRAMA</vt:lpstr>
      <vt:lpstr>RECURSOS TECNICOS</vt:lpstr>
      <vt:lpstr>PRESUPUESTO!Área_de_impresión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LENOVO</cp:lastModifiedBy>
  <cp:revision/>
  <dcterms:created xsi:type="dcterms:W3CDTF">2020-06-17T02:19:41Z</dcterms:created>
  <dcterms:modified xsi:type="dcterms:W3CDTF">2023-08-18T02:08:26Z</dcterms:modified>
  <cp:category/>
  <cp:contentStatus/>
</cp:coreProperties>
</file>