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https://canaltrece-my.sharepoint.com/personal/farias_canaltrece_com_co/Documents/Documentos/Sede Electronica/Documentos Sede/Documentos Carga/"/>
    </mc:Choice>
  </mc:AlternateContent>
  <xr:revisionPtr revIDLastSave="34" documentId="11_5B1A4AF758A4681A23462B8F62FC298F833CCD76" xr6:coauthVersionLast="47" xr6:coauthVersionMax="47" xr10:uidLastSave="{0ADA2D5F-C776-49F6-BF43-4EAF09870EBB}"/>
  <bookViews>
    <workbookView xWindow="-120" yWindow="-120" windowWidth="20730" windowHeight="11160" xr2:uid="{00000000-000D-0000-FFFF-FFFF00000000}"/>
  </bookViews>
  <sheets>
    <sheet name="400 F14.1  PLANES DE MEJORAM..." sheetId="1" r:id="rId1"/>
  </sheets>
  <calcPr calcId="0"/>
</workbook>
</file>

<file path=xl/sharedStrings.xml><?xml version="1.0" encoding="utf-8"?>
<sst xmlns="http://schemas.openxmlformats.org/spreadsheetml/2006/main" count="323" uniqueCount="227">
  <si>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</si>
  <si>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</si>
  <si>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</si>
  <si>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</si>
  <si>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</si>
  <si>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</si>
  <si>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</si>
  <si>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</si>
  <si>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</si>
  <si>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</si>
  <si>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</si>
  <si>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</si>
  <si>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</si>
  <si>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</si>
  <si>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</si>
  <si>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</si>
  <si>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</si>
  <si>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</si>
  <si>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</si>
  <si>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</si>
  <si>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</si>
  <si>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</si>
  <si>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</si>
  <si>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</si>
  <si>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</si>
  <si>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</si>
  <si>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</si>
  <si>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HAD1-21</t>
  </si>
  <si>
    <t>Indicadores plan de acción - recursos FUTIC</t>
  </si>
  <si>
    <t xml:space="preserve">No se presenta la  formulación de indicadores financieros en donde se evidencie el seguimiento del  porcentaje de ejecución a los recursos asignados para cada uno de los proyectos o líneas de inversión </t>
  </si>
  <si>
    <t>Formular indicadores de ejecución por cada una de las lineas de inversion y/o  resoluciones FUTIC</t>
  </si>
  <si>
    <t>Actualizar el plan de acción incluyendo los indicadores por linea de inversión y/o resolución de las fichas aprobadas durante la vigencia</t>
  </si>
  <si>
    <t>Plan de Acción actualizado con los nuevos indicadores financieros</t>
  </si>
  <si>
    <t>El canal presentará para la JAR del mes de agosto el nuevo PE y el Plan de Acción actualizado para el que se adicionarán indicadores piloto de eficacia, eficiencia e impacto respectivamente. Adicionalmente el seguimiento al hallazgo se adopta a través delos indicadores previstos en las Resol No. 018, 047, 1064 y 1314 del 2022 y las Resol No. 014, 028 y 070 del 2023.</t>
  </si>
  <si>
    <t>Indicadores plan de acción</t>
  </si>
  <si>
    <t>No se presenta la formulación de indicadores financieros en donde se evidencie el seguimiento del procentaje de ejecución a los recursos asignados para cada uno de los proyectos o líneas de inversión.</t>
  </si>
  <si>
    <t>Formular indicadores financieros de la línea de inversión</t>
  </si>
  <si>
    <t>Remitir a la JAR el plan de acción con los nuevos indicadores para su aprobación, actualización y publicación del Plan de Acción en la Página web de la entidad.</t>
  </si>
  <si>
    <t>Acta de la junta de la JAR donde se evidencia la aprobación de los indicadores financieros de la línea de inversión.</t>
  </si>
  <si>
    <t>De acuerdo con el Acta No. 235 del 27 de enero de 2022 y el Acta No. 245 del 30 de enero 2023 se aprueba la respectiva actualización del Plan de Acción donde se definene indicadores financieros que aportan al seguimiento y control para poyectos y/o líneas de inversión.</t>
  </si>
  <si>
    <t>FILA_2</t>
  </si>
  <si>
    <t>HA2-21</t>
  </si>
  <si>
    <t>Seguimiento, evaluación, e impacto plan e inversión-transferencias.</t>
  </si>
  <si>
    <t>No se cuentan con indicadores de impacto por línea deinversión.</t>
  </si>
  <si>
    <t>Formular indicadores de impacto por cada una de las lineas de inversion y/o  resoluciones FUTIC</t>
  </si>
  <si>
    <t>Formular indicadores de impacto indicadores por linea de inversión y/o resolución de las fichas aprobadas durante la vigencia</t>
  </si>
  <si>
    <t>Las Resol No. 018, 047, 1064 y 1314 del 2022 y las Resol No. 014, 028 y 070  del 2023 incluyen indicadores que evidencian el seguimiento del  % de ejecución a los recursos asignados para cada uno de los proyectos o  líneas de inversión. En auditoría de Min Tic Acta 02 del 16 y 17 de Feb 2023 se da revisión y cumplimientos a los indicadores relacionados con los recursos FUTIC.</t>
  </si>
  <si>
    <t>FILA_3</t>
  </si>
  <si>
    <t>HAD3-21</t>
  </si>
  <si>
    <t>Riesgo de cobertura del canal Teveandina.</t>
  </si>
  <si>
    <t>"hay un lapso, donde la transmisión puede verse afectada porque estas estaciones de transmisión análogas quedan desatendidas en los primeros 5 meses del año, debido a que el contrato de operación y mantenimiento no tiene continuidad, provocando una disminución en la cobertura de las zonas rurales porque las estaciones salen de funcionamiento"</t>
  </si>
  <si>
    <t xml:space="preserve">Mantener continuidad en el contrato de AOM durante los 365 dias del año, empalmando la finalizacion de un operador con el inicio del siguiente. </t>
  </si>
  <si>
    <t>1- Aprobacion de recursos propios como vigencia futura para adicion del contrato 2022.</t>
  </si>
  <si>
    <t>1- Acta de la JAR de la Aprobacion de vigencias futuras.</t>
  </si>
  <si>
    <t>Se aprobo en secion de junta vigencias futuras de fecha 31 de octubre de 2022 mediante acuerdo 007 del 2022.</t>
  </si>
  <si>
    <t xml:space="preserve">2- Firma de adicion del contrato para enero y febrero con recursos propios de vigencias futuras del punto 1. </t>
  </si>
  <si>
    <t>2- Adición del contrato CPS430 de 2022</t>
  </si>
  <si>
    <t>Se suscribio OTRO SI No. 001 del 22 de diciembre de 2022 al contrato 430 del 2022 en el cual se prorrogo y adiciono.</t>
  </si>
  <si>
    <t>3- Firma de adicion del contrato 2022 para marzo y abril 2023 con recursos FUTIC.</t>
  </si>
  <si>
    <t>3-Segunda Adición recursos Futic al contrato CPS 430 de 2022.</t>
  </si>
  <si>
    <t>Se suscribio OTRO SI No. 002 del 28 de febrero de 2022 al contrato 430 del 2022 en el cual se prorrogo y adiciono.</t>
  </si>
  <si>
    <t>4- Contratación nuevo operador AOM 2023 para inicio en mes de mayo 2023.</t>
  </si>
  <si>
    <t>4- Suscripción del nuevo contrato AOM</t>
  </si>
  <si>
    <t>Se encuentra en etapa precontractual. Ivitacion abieerta No. 001 de 2023.</t>
  </si>
  <si>
    <t>FILA_4</t>
  </si>
  <si>
    <t>HAD4-21</t>
  </si>
  <si>
    <t>Índice de transparencia Activa ITA.</t>
  </si>
  <si>
    <t>No se reportó avance en el Plan de Acción</t>
  </si>
  <si>
    <t>Reformular el indicador del Índice de Transparencia Activa</t>
  </si>
  <si>
    <t>Reformular el indicador ITA de acuerdo con los lineamientos de la Resolución 1519 de 2020.</t>
  </si>
  <si>
    <t>Plan de Acción actualizado con el nuevo indicador ITA.</t>
  </si>
  <si>
    <t>Atendiendo al 94% obtenido en el autodiagnóstico ITA y la calificación de un 80% según informe de la Procuraduría, no se reformula el indicador toda vez que el resultado promediov es inferior a la meta propuesta (90%) para el 2022 y se requiere entonces llegar a ella en el 2023. Plan de Acción aprobado en el Acta No. 235 del 27 de enero de 2022 y el Acta No. 245 del 30 de enero 2023.</t>
  </si>
  <si>
    <t>Remitir a la JAR el plan de acción con el nuevo indicador para su aprobación, actualización y publicación del Plan de Acción en la Página web de la entidad</t>
  </si>
  <si>
    <t>Acta de la junta de la JAR donde se evidencia la aprobación del indicador reformulado.</t>
  </si>
  <si>
    <t>Para la vigencia 2022, mediante Acta No. 235 del 27 de enero de 2022 se aprueba en el Plan Anual de Acción, Iniciativa estratégica 17. Transparencia, Participación y Servicio al Ciudadano, Indicadro: Índice de transparencia Activa ITA teniendo como meta 90% en cumplimiento del Índice de Transparencia Activa.</t>
  </si>
  <si>
    <t>FILA_5</t>
  </si>
  <si>
    <t>HAD5-21</t>
  </si>
  <si>
    <t>Publicación de los documentos de contratación en la plataforma SECOP.</t>
  </si>
  <si>
    <t>Inadecuada realización de las actividades de publicidad de la gestión contractual de la Entidad.</t>
  </si>
  <si>
    <t>Incluir una obligación en los contratos de los abogados y apoyos administrativos del equipo de contratación donde se establezca llevar a cabo la publicación de los documentos expedidos con ocasión a los procesos de contratación y de los demás tramites asignados dentro del término establecido por la Ley.</t>
  </si>
  <si>
    <t>En la etapa de elaboración de los documentos previos de los abogados y apoyos administrativos del equipo de contratación se va a incluir una obligación tendiente a llevar a cabo la publicación de los documentos expedidos con ocasión a los procesos de contratación y de los demás tramites asignados dentro del término establecido por la Ley.</t>
  </si>
  <si>
    <t xml:space="preserve">Minuta contractual </t>
  </si>
  <si>
    <t>En la minuta contractual se incoporo la obligacion tendiente a llevar a cabo la publicacion de los procesos contractuales en la plataforma SECOP I Y II</t>
  </si>
  <si>
    <t xml:space="preserve">Implementación  de la plataforma de secop II de manera transaccional. 
</t>
  </si>
  <si>
    <t>Remitir de manera electrónica a través de la plataforma SECOP II, la minuta contractual.</t>
  </si>
  <si>
    <t>Pantallazo donde se evidencian las firmas a través de la plataforma</t>
  </si>
  <si>
    <t>con el area de contratacion esta en  revision las  modalidades de selección y actualizacion manual de contratación. Realizando un Borrador comparativo nuevas modalidades de Contratación, conforme a lo anterior, se encuentra en fase de diseño y se esta conformando el equipo para hacer la implemetacion de secop II en la entidad,</t>
  </si>
  <si>
    <t>FILA_6</t>
  </si>
  <si>
    <t>HAD6-21</t>
  </si>
  <si>
    <t>Designación de supervisión en los contratos</t>
  </si>
  <si>
    <t xml:space="preserve">
Inadecuada realización de las actividades de supervisión.</t>
  </si>
  <si>
    <t>Realizar mínimo dos capacitaciones presenciales al año dirigidas a los supervisiores de la Entidad (Planta y Apoyo)</t>
  </si>
  <si>
    <t xml:space="preserve">CAPACITACIONES </t>
  </si>
  <si>
    <t>Para el primer semestre de la vigencia 2023 se llevo a cabo el dia 28 de junio de 2023, capacitacion  respecto de la supervision de los contratos de acuerdo con la normatividad vigente, asi mismo la contextualizacion del contrato realidad y la su respectiva normatividad.</t>
  </si>
  <si>
    <t xml:space="preserve">Expedir una circular dirigida a los supervisores de la Entidad relacionada con la buena práctica de la solictud que debe realizar el supervisor de manera mensual  para la  radicación de la cuenta de cobro y la descipción detallada de las activiades. </t>
  </si>
  <si>
    <t xml:space="preserve">Expedir una circular dirigida a los supervisores de la Entidad,  la cual sera comunicada a través del grupo de comunicaciones </t>
  </si>
  <si>
    <t xml:space="preserve">Circular </t>
  </si>
  <si>
    <t>una vez realizada la primera capacitacion respecto de la supervision y con las preguntas realizadas por los mismos, se esta proyectando una circular en la cual se consoliden los criterios, la buena práctica de la solictud que debe realizar el supervisor de manera mensual  para la  radicación de la cuenta de cobro</t>
  </si>
  <si>
    <t>FILA_7</t>
  </si>
  <si>
    <t>HAD7-2021</t>
  </si>
  <si>
    <t>Informes de supervisión</t>
  </si>
  <si>
    <t>Expedir una circular dirigida a los colabores de la Entidad donde se oriente sobre el debido diligenciamiento de los informes de activiades y la radicación oportuna de las cuentas de cobro.</t>
  </si>
  <si>
    <t xml:space="preserve">Expedir una circular dirigida a los colabores de la Entidad, la cual sera comunicada a través del grupo de comunicaciones </t>
  </si>
  <si>
    <t>esta en proceso de elaboracion la circular, se informa que se han dado capacitaciones para la revision de las actividades precontractuales conforme al debido diligenciamiento de las cuentas de cobro</t>
  </si>
  <si>
    <t>FILA_8</t>
  </si>
  <si>
    <t>HAD8-21</t>
  </si>
  <si>
    <t>Reestructuración de planta de personal</t>
  </si>
  <si>
    <t>Ausencia de estudio de cargas para definir propuesta de reestructuración</t>
  </si>
  <si>
    <t xml:space="preserve">Llevar a cabo la contratración de un profesional que apoye el proceso de Talento Humano, para que se lleve acabo un proyecto de reestructuración con los colaboradores del Canal. </t>
  </si>
  <si>
    <t>Llevar a cabo la contratración y elaboración de proyecto de reestructuración</t>
  </si>
  <si>
    <t>Proyecto de reestructuración</t>
  </si>
  <si>
    <t xml:space="preserve">Mediante oficio No 20232100000491 la Entidad solicita acompañamiento por parte de la ESAP, para adelantar el estudio de cargas laborales de nuestro CanaL,  en reunion de fecha 08/06/2023 sostenida con la ESAP, nos informan que debido a la alta demanda de la entidad a finales de la presente vigencia se estudiara nuevamente lo solicitado por la Enttidad. </t>
  </si>
  <si>
    <t>FILA_9</t>
  </si>
  <si>
    <t>HAD9-21</t>
  </si>
  <si>
    <t>Deterioro cuentas por cobrar</t>
  </si>
  <si>
    <t>La tasa empleada para calcular el valor presente del monto estimado a 
recaudar según la CGN es la tasa de interés de los TES, sin embargo, evaluando el documento aportado por Teveandina, se evidencia que se realiza un recalculo de la tasa de usura expedida por la superintendencia financiera</t>
  </si>
  <si>
    <t>Calcular el deterioro de la cartera, aplicando la tasa de interés TES</t>
  </si>
  <si>
    <t>Reformular la hoja de trabajo del cálculo del deterioro de la cartera vencida, aplicando la tasa de interés TES</t>
  </si>
  <si>
    <t>Hoja de trabajo y Estados Financieros</t>
  </si>
  <si>
    <t>Se dio cumplimiento calculando el deterioro de cartera vencida aplicando la tasa de interes TES. Se ve reflejado en los estados financieros a diciembre de 2022.</t>
  </si>
  <si>
    <t>El Manual de Políticas contables de la entidad expresa que “el 
cálculo del valor presente se tomará en principio la tasa de interés efectiva 
original del activo, es decir la utilizada en el reconocimiento inicial.”, lo cual no es acorde con lo estipulado por la CGN</t>
  </si>
  <si>
    <t>Actualizar el manual de políticas contables</t>
  </si>
  <si>
    <t>Revisar y ajustar el manual de políticas contables, acorde a la normatividad de la CGN.</t>
  </si>
  <si>
    <t>Manual de políticas contables</t>
  </si>
  <si>
    <t>Se ajusto y actualizo el Manual de Politicas Contables, mediante resolucion 135 del 20 de diciembre del 2022.</t>
  </si>
  <si>
    <t>No se evidencia en los Estados Financieros a 31 de diciembre de 2021 
allegados por TEVEANDINA, la reversión del deterioro por el valor recibido 
por concepto del pago realizado de la empresa Patrimonios Autónomos 
Fiduciaria Bancolombia S.A.S</t>
  </si>
  <si>
    <t>Revelar en las Notas a los Estados Financieros del deterioro de la cartera.</t>
  </si>
  <si>
    <t>Describir de manera detallada en las notas a los Estados Financieros el manejo contable del deterioro realizado durante la vigencia.</t>
  </si>
  <si>
    <t>Notas a los Estados Financieros</t>
  </si>
  <si>
    <t>Se revelo en las notas de los estados financieros el procedimieto aplicado conforme a las politicas contables.</t>
  </si>
  <si>
    <t>FILA_10</t>
  </si>
  <si>
    <t>HAD10-21</t>
  </si>
  <si>
    <t>Riesgo Financiero cuentas por pagar vigenica anteriores</t>
  </si>
  <si>
    <t xml:space="preserve">La entidad refleja en sus Estados Financieros a 31 de diciembre de 2021 cuentas por pagar de vigencias anteriores por valor de $286.818.678, alcanzando una antigüedad de hasta 1.827 días de mora. Donde se puede ocasionar un riesgo por los gastos financieros (intereses) </t>
  </si>
  <si>
    <t>Revisar y depurar las cuentas por pagar de vigencias anteriores</t>
  </si>
  <si>
    <t>Solicitar conceptos al asesor externo tributario y a la Dirección Juridica y Administrativa, sobre el tratamiento de las cuentas por pagar causa del hallazgo.</t>
  </si>
  <si>
    <t>Conceptos</t>
  </si>
  <si>
    <t>Se solicito los conceptos al asesor externo tributario y a la direccion juridica y administrativa con fecha 12 de diciembre del 2022.</t>
  </si>
  <si>
    <t>Una Vez se tengan los conceptos, se realizaran los registros contables a que haya lugar.</t>
  </si>
  <si>
    <t>comprobantes contables</t>
  </si>
  <si>
    <t>A marzo de 2023 se hicieron los registro correspondientes de acuerdo con el concepto entregado por la asesora externa tributaria. Faltante concepto de la direccion juridica.</t>
  </si>
  <si>
    <t>FILA_11</t>
  </si>
  <si>
    <t>HAD11-21</t>
  </si>
  <si>
    <t>Deterioro planta y equipo</t>
  </si>
  <si>
    <t>Durante la vigencia 2021 la entidad contrato el servicio de actualización, conciliación y avalúo de los bienes pertenecientes a Teveandina Ltda. refleja en su base histórica de inventarios un total de 12 elementos en estado regular y malo a 31 de diciembre de 2021. Donde se puede generar un riesgo por deterioro.</t>
  </si>
  <si>
    <t>Realizar la clasificación del estado de los bienes por porcentajes</t>
  </si>
  <si>
    <t>Realizar la clasificación del estado de los bienes por medio del formato “MA-GTI-F01 Hoja de Vida Equipos”, para ello se debe tener el concepto técnico del área correspondiente. Dicha clasificación se realizará con la creación de un formulario dentro del formato “MA-GTI-F01 Hoja de Vida Equipos” que permita contar con una ponderación para determinar el estado de los equipos</t>
  </si>
  <si>
    <t>hoja de vida equipos</t>
  </si>
  <si>
    <t>Dada la implementacion del formato Hoja de Vida Equipos en la vigencia 2022 para la presente se realizara la actualizacion correspondiente según las mejoras del proceso.</t>
  </si>
  <si>
    <t>FILA_12</t>
  </si>
  <si>
    <t>HA12-21</t>
  </si>
  <si>
    <t>La entidad no revela la información en las notas a los Estados Financieros, concerniente al deterioro de las cuentas por pagar y Otros Derechos y Garantías, en atencion a la normatividad de la CGN y lo contemplado en el Manual de Políticas Contables</t>
  </si>
  <si>
    <t>Revelar en las Notas a los Estados Financieros el deterioro de la cartera y Otros Derechos y Garantías</t>
  </si>
  <si>
    <t>Describir de manera detallada en las notas a los Estados Financieros lo referente al manejo contable del deterioro de las cuentas por pagar y otros derechos y garantías, de acuerdo con lo estipulado en la normatividad</t>
  </si>
  <si>
    <t>A diciembre 31 de 2022 la entidad revela las notas de los estados financieros el deterioro de cartera y otros derechos y garantias.</t>
  </si>
  <si>
    <t>FILA_13</t>
  </si>
  <si>
    <t>HA13-21</t>
  </si>
  <si>
    <t>Prescripción cuentas por cobrar</t>
  </si>
  <si>
    <t xml:space="preserve">Prescripción de facturas en  favor del Canal </t>
  </si>
  <si>
    <t xml:space="preserve">Presentar informres trimestrales a la Gerencia sobre el cobro de las facturas que se encuentran en estado prejurídico y jurídico  </t>
  </si>
  <si>
    <t xml:space="preserve">Presentación de Informes a la Gerencia con detalle de cobros en curso. </t>
  </si>
  <si>
    <t>Informes trimestrales</t>
  </si>
  <si>
    <t>Se presento informe el dia 24 de marzo de 2023, respecto al pago, de los intereses monatorios de las facturas que adeudaba fondo mixto para la promocion de la cultura Corpoboyaca.</t>
  </si>
  <si>
    <t>FILA_14</t>
  </si>
  <si>
    <t>HA14-21</t>
  </si>
  <si>
    <t>Operaciones Recíprocas</t>
  </si>
  <si>
    <t>Teveandina ha realizado conciliaciones de diferencias en operaciones reciprocas, sin embargo, se observa que a diciembre 31 de 2021 aún presenta los saldos por conciliar.</t>
  </si>
  <si>
    <t>Oficiar a las entidades con las cuales se presentan diferencias  en operaciones reciprocas.</t>
  </si>
  <si>
    <t>Proyectar y remitir oficios a las entidades con el  soporte correspondiente a las diferencias presentadas</t>
  </si>
  <si>
    <t>Oficios</t>
  </si>
  <si>
    <t>Se remitieron oficios a la diferentes entidades con las que se presentaron diferencia en operaciones reciprocas.</t>
  </si>
  <si>
    <t>FILA_15</t>
  </si>
  <si>
    <t>HAD15-21</t>
  </si>
  <si>
    <t>Cuentas por pagar vigencias 2018-2020</t>
  </si>
  <si>
    <t xml:space="preserve">Existencia de cinco (5) cuentas por pagar de años anteriores 2018 y 2020 que alcanzan un valor de $165.072.488,00 pesos. </t>
  </si>
  <si>
    <t>Revisión de las cuentas por pagar de vigencias anteriores.</t>
  </si>
  <si>
    <t>Analizar y ajustar  las cuentas por pagar vigencias anteriores, de acuerdo a la normatividad vigente.</t>
  </si>
  <si>
    <t>Disminución presupuestal</t>
  </si>
  <si>
    <t>Se analizaron y ajustaron las cuentas por pagar de acuerdo con las vigencias expiradas.</t>
  </si>
  <si>
    <t>FILA_16</t>
  </si>
  <si>
    <t>HAD16-21</t>
  </si>
  <si>
    <t>Matriz de riesgos</t>
  </si>
  <si>
    <t>Debilidades en la gestión de riesgos, establecimiento de controles efectivos, falta de actualización de matriz de riesgos, de acuerdo a los ya materializados y reiterados en cada vigencia.</t>
  </si>
  <si>
    <t xml:space="preserve">Borrador presentado ante el Comité de Gestión y Desempeño para observaciones. </t>
  </si>
  <si>
    <t xml:space="preserve">Presentar el borrador del Manual de Gestión de Riesgos ante el Comité de Gestión y Desempeño para observaciones. </t>
  </si>
  <si>
    <t>Acta de Comitéde Gestión y Desempeño, en la cual se les hace la presentación del borrador del Manual de Gestión de Riesgos actualizado.</t>
  </si>
  <si>
    <t xml:space="preserve">Según Acta No. 004 del 28/12/2022, se presenta al Comité de G y D, propuesta para la aprobación del Manual de Riesgos y se expone el trabajo de acompañamiento que se realizó durante la vigencia con el  DAFP, donde se recibieron capacitaciones y asesorías sobre la actualización de la matriz de riesgos según los parámetros establecidos por la guía del DAFP, versión 5. </t>
  </si>
  <si>
    <t xml:space="preserve">Actualización de la Política de Adminsitración de Riesgos bajo la nueva metodología del DAFP. </t>
  </si>
  <si>
    <t>Presentar y aprobar el Manual de Gestión del riesgo ante el Comité Institucional de Control Interno.</t>
  </si>
  <si>
    <t>Acta de Comité Institucional de Control Interno, aprobando el Manual actualizado.</t>
  </si>
  <si>
    <t xml:space="preserve">Actualización de la matriz de riesgos bajo la nueva metodología del DAFP. </t>
  </si>
  <si>
    <t>Política y Matriz de Riesgos actualizados bajo los nuevos parametros del DAFP.</t>
  </si>
  <si>
    <t>Matriz de Riesgos por proceso actualizada y verificada por el proceso de Planeación.</t>
  </si>
  <si>
    <t>Según Acta No. 004 del 28/12/2022, se aprueba ante el Comité de G y D, actualización del Manual de Riesgos V.5 y se expone el trabajo de acompañamiento que se realizó durante la vigencia por parte del DAFP (capacitaciones y asesorías) para tal fin.</t>
  </si>
  <si>
    <t>FILA_17</t>
  </si>
  <si>
    <t>HA17-21</t>
  </si>
  <si>
    <t>Sistemas de información</t>
  </si>
  <si>
    <t>La entidad no cuenta con un sistema interno seguro y automatizado de información que le permita almacenar los procesos contractuales y a su vez recibir las alertas pertinentes que apoyen el seguimiento y control de cada uno de los contratos suscritos por la entidad.</t>
  </si>
  <si>
    <t>Registro y seguimiento de contratos</t>
  </si>
  <si>
    <t>Diseño y desarrollo de una herramienta para el registro de contratos acompañado de un dashboard de seguimiento y implementación sistema SECOP, actividades descritas en el anexo llamado "Plan de mejoramiento CGR Hallazgo HA17-21"</t>
  </si>
  <si>
    <t>Herramienta en Operación</t>
  </si>
  <si>
    <t xml:space="preserve">Durante el periodo señalado se realiza diseño de una solución que permita el registro, almacenamiento y control a través de flujos controlados e integrado al sistema para la gestión de recursos empresariales (ERP) con el fin de fortalecer el proceso contractual de la mano con aspectos financieros y presupuetales. </t>
  </si>
  <si>
    <t>FILA_18</t>
  </si>
  <si>
    <t>HAD18-21</t>
  </si>
  <si>
    <t>Inconsistencias de la información.</t>
  </si>
  <si>
    <t>Debilidad en los controles de las versiones de la matriz de riesgos.</t>
  </si>
  <si>
    <t>Asignar a cada riesgo un código en la Matriz de Gestión del Riesgo.</t>
  </si>
  <si>
    <t>El proceso de Planeación determinará y asignará una codificación para los riesgos establecidos en la Matriz de Gestión del Riesgo.</t>
  </si>
  <si>
    <t>Matriz de riesgos codificada</t>
  </si>
  <si>
    <t>De acuerdo con el ejercicio llevado a acabo en los ítems descritos anteriormente al correo electrónico planeacion@canaltrece.com.co, jmonje@canaltrece.com.co y gmendez@canaltrece.com.co se enviaronpor parte de las áreas las actualizaciones y codificaciones requeridas.</t>
  </si>
  <si>
    <t>Implementar un control que permita garantizar la publicación de la última versión de la matriz de riesgos en los canales de información que la Entidad establezca.</t>
  </si>
  <si>
    <t>Cada que se actualice la Matriz de Riesgos, se divulgará internamente a todos los colaboradores por medio del proceso de Gestión de Comunicaciones.</t>
  </si>
  <si>
    <t>Correo electrónico institucional y repositorio de documentos</t>
  </si>
  <si>
    <t>Se publicó en la página de la entidad la matriz actualizada V5, también dispuesta en el SHARE POINT y se entregó a los líderes correspondientes. A la fecha, la entidad se encuentra haciendo un nuevo análisis para la consolidación de los mismos, ajustes y nueva versión de actualización según los lineamientos del DAFP.</t>
  </si>
  <si>
    <t>FILA_19</t>
  </si>
  <si>
    <t>HA19-21</t>
  </si>
  <si>
    <t>Seguimiento e indentificación de riesgos de los trámites presupuestales.</t>
  </si>
  <si>
    <t>Falta de actualización de la matriz de riesgos contable</t>
  </si>
  <si>
    <t>FILA_20</t>
  </si>
  <si>
    <t>HAD20-21</t>
  </si>
  <si>
    <t>Sistema de Control Interno.</t>
  </si>
  <si>
    <t>De conformidad con los hallazgos que se identificaron en el último informe y las que persisten en informes anteriores.</t>
  </si>
  <si>
    <t>Los responsables darán cumplimiento a las acciones propuestas en el Plan de Mejoramiento, suscrito con el Ente de Control</t>
  </si>
  <si>
    <t>La Oficina de Control Interno solicitará informe de avance a cada responsable, con el fin de generar un informe semestral de cumplimiento.</t>
  </si>
  <si>
    <t>Reporte de la cuenta semestral del avance del plan de mejoramiento.</t>
  </si>
  <si>
    <t xml:space="preserve">En el plan anual de auditorias se programaron seguimientos trimestrales a los avances en el plan de mejoramiento. Se realizó requirimiento y seguimiento en Abril de 2023, y Julio de 2023. </t>
  </si>
  <si>
    <t>Realizar mínimo dos capacitaciones presenciales al año dirigidas a los supervisiores de la Entidad (Planta y Apoyo), las cuales serán incluidas dentro del Plan Institucional de Capacitaciones cuyo tema sea el adecuado ejercicio de la supervisión de acuerdo con la normatividad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</si>
</sst>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7"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sz val="11"/>
      <color indexed="8"/>
      <name val="Calibri"/>
      <family val="2"/>
      <scheme val="minor"/>
    </font>
    <font>
      <b/>
      <sz val="11"/>
      <color indexed="9"/>
      <name val="Calibri"/>
      <family val="2"/>
    </font>
    <font>
      <sz val="11"/>
      <name val="Calibri"/>
      <family val="2"/>
      <scheme val="minor"/>
    </font>
  </fonts>
  <fills count="7">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theme="0"/>
        <bgColor indexed="64"/>
      </patternFill>
    </fill>
    <fill>
      <patternFill patternType="solid">
        <fgColor theme="0"/>
        <bgColor indexed="11"/>
      </patternFill>
    </fill>
  </fills>
  <borders count="4">
    <border>
      <left/>
      <right/>
      <top/>
      <bottom/>
      <diagonal/>
    </border>
    <border>
      <left style="thin">
        <color indexed="8"/>
      </left>
      <right style="thin">
        <color indexed="8"/>
      </right>
      <top style="thin">
        <color indexed="8"/>
      </top>
      <bottom style="thin">
        <color indexed="8"/>
      </bottom>
      <diagonal/>
    </border>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4" fillId="4" borderId="2"/>
    <xf numFmtId="0" fontId="4" fillId="4" borderId="2"/>
    <xf numFmtId="0" fontId="4" fillId="4" borderId="2"/>
    <xf numFmtId="0" fontId="4" fillId="4" borderId="2"/>
    <xf numFmtId="0" fontId="4" fillId="4" borderId="2"/>
    <xf numFmtId="0" fontId="4" fillId="4" borderId="2"/>
    <xf numFmtId="0" fontId="4" fillId="4" borderId="2"/>
    <xf numFmtId="0" fontId="4" fillId="4" borderId="2"/>
    <xf numFmtId="0" fontId="4" fillId="4" borderId="2"/>
    <xf numFmtId="0" fontId="4" fillId="4" borderId="2"/>
    <xf numFmtId="0" fontId="4" fillId="4" borderId="2"/>
  </cellStyleXfs>
  <cellXfs count="131">
    <xf numFmtId="0" fontId="0" fillId="0" borderId="0" xfId="0"/>
    <xf numFmtId="0" fontId="2" fillId="2" borderId="1" xfId="0" applyFont="1" applyFill="1" applyBorder="1" applyAlignment="1">
      <alignment horizontal="center" vertical="center"/>
    </xf>
    <xf numFmtId="164" fontId="3" fillId="3" borderId="3" xfId="0" applyNumberFormat="1" applyFont="1" applyFill="1" applyBorder="1" applyAlignment="1">
      <alignment horizontal="center" vertical="center"/>
    </xf>
    <xf numFmtId="0" fontId="5" fillId="2" borderId="3" xfId="1" applyFont="1" applyFill="1" applyBorder="1" applyAlignment="1">
      <alignment horizontal="center" vertical="center"/>
    </xf>
    <xf numFmtId="0" fontId="4" fillId="4" borderId="3" xfId="1" applyBorder="1" applyAlignment="1">
      <alignment horizontal="center" vertical="center"/>
    </xf>
    <xf numFmtId="0" fontId="4" fillId="3" borderId="3" xfId="1" applyFill="1" applyBorder="1" applyAlignment="1" applyProtection="1">
      <alignment vertical="center"/>
      <protection locked="0"/>
    </xf>
    <xf numFmtId="0" fontId="6" fillId="4" borderId="3" xfId="1" applyFont="1" applyBorder="1" applyAlignment="1" applyProtection="1">
      <alignment vertical="center"/>
      <protection locked="0"/>
    </xf>
    <xf numFmtId="0" fontId="4" fillId="5" borderId="3" xfId="1" applyFill="1" applyBorder="1" applyAlignment="1" applyProtection="1">
      <alignment vertical="center" wrapText="1"/>
      <protection locked="0"/>
    </xf>
    <xf numFmtId="0" fontId="6" fillId="4" borderId="3" xfId="1" applyFont="1" applyBorder="1" applyAlignment="1" applyProtection="1">
      <alignment vertical="center" wrapText="1"/>
      <protection locked="0"/>
    </xf>
    <xf numFmtId="0" fontId="4" fillId="4" borderId="3" xfId="1" applyBorder="1" applyAlignment="1" applyProtection="1">
      <alignment vertical="center" wrapText="1"/>
      <protection locked="0"/>
    </xf>
    <xf numFmtId="164" fontId="4" fillId="3" borderId="3" xfId="1" applyNumberFormat="1" applyFill="1" applyBorder="1" applyAlignment="1" applyProtection="1">
      <alignment horizontal="center" vertical="center"/>
      <protection locked="0"/>
    </xf>
    <xf numFmtId="0" fontId="0" fillId="5" borderId="3" xfId="1" applyFont="1" applyFill="1" applyBorder="1" applyAlignment="1" applyProtection="1">
      <alignment vertical="center" wrapText="1"/>
      <protection locked="0"/>
    </xf>
    <xf numFmtId="0" fontId="5" fillId="2" borderId="3" xfId="2" applyFont="1" applyFill="1" applyBorder="1" applyAlignment="1">
      <alignment horizontal="center" vertical="center"/>
    </xf>
    <xf numFmtId="0" fontId="0" fillId="4" borderId="3" xfId="2" applyFont="1" applyBorder="1" applyAlignment="1">
      <alignment horizontal="center" vertical="center"/>
    </xf>
    <xf numFmtId="0" fontId="4" fillId="3" borderId="3" xfId="2" applyFill="1" applyBorder="1" applyAlignment="1" applyProtection="1">
      <alignment vertical="center"/>
      <protection locked="0"/>
    </xf>
    <xf numFmtId="0" fontId="6" fillId="4" borderId="3" xfId="2" applyFont="1" applyBorder="1" applyAlignment="1" applyProtection="1">
      <alignment vertical="center"/>
      <protection locked="0"/>
    </xf>
    <xf numFmtId="0" fontId="4" fillId="5" borderId="3" xfId="2" applyFill="1" applyBorder="1" applyAlignment="1" applyProtection="1">
      <alignment vertical="center" wrapText="1"/>
      <protection locked="0"/>
    </xf>
    <xf numFmtId="0" fontId="6" fillId="4" borderId="3" xfId="2" applyFont="1" applyBorder="1" applyAlignment="1" applyProtection="1">
      <alignment vertical="center" wrapText="1"/>
      <protection locked="0"/>
    </xf>
    <xf numFmtId="0" fontId="4" fillId="4" borderId="3" xfId="2" applyBorder="1" applyAlignment="1" applyProtection="1">
      <alignment vertical="center" wrapText="1"/>
      <protection locked="0"/>
    </xf>
    <xf numFmtId="164" fontId="4" fillId="3" borderId="3" xfId="2" applyNumberFormat="1" applyFill="1" applyBorder="1" applyAlignment="1" applyProtection="1">
      <alignment horizontal="center" vertical="center"/>
      <protection locked="0"/>
    </xf>
    <xf numFmtId="0" fontId="5" fillId="2" borderId="3" xfId="0" applyFont="1" applyFill="1" applyBorder="1" applyAlignment="1">
      <alignment horizontal="center" vertical="center"/>
    </xf>
    <xf numFmtId="0" fontId="0" fillId="0" borderId="3" xfId="0" applyBorder="1" applyAlignment="1">
      <alignment horizontal="center" vertical="center"/>
    </xf>
    <xf numFmtId="0" fontId="0" fillId="0" borderId="3" xfId="0" applyBorder="1" applyAlignment="1" applyProtection="1">
      <alignment vertical="center"/>
      <protection locked="0"/>
    </xf>
    <xf numFmtId="0" fontId="6" fillId="0" borderId="3" xfId="0" applyFont="1" applyBorder="1" applyAlignment="1" applyProtection="1">
      <alignment vertical="center"/>
      <protection locked="0"/>
    </xf>
    <xf numFmtId="0" fontId="0" fillId="5" borderId="3" xfId="0" applyFill="1" applyBorder="1" applyAlignment="1" applyProtection="1">
      <alignment vertical="center" wrapText="1"/>
      <protection locked="0"/>
    </xf>
    <xf numFmtId="0" fontId="6" fillId="0" borderId="3" xfId="0" applyFont="1" applyBorder="1" applyAlignment="1" applyProtection="1">
      <alignment horizontal="left" vertical="center" wrapText="1"/>
      <protection locked="0"/>
    </xf>
    <xf numFmtId="0" fontId="6" fillId="0" borderId="3"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164" fontId="0" fillId="0" borderId="3" xfId="0" applyNumberFormat="1" applyBorder="1" applyAlignment="1" applyProtection="1">
      <alignment horizontal="center" vertical="center"/>
      <protection locked="0"/>
    </xf>
    <xf numFmtId="0" fontId="1" fillId="0" borderId="3" xfId="0" applyFont="1" applyBorder="1" applyAlignment="1" applyProtection="1">
      <alignment vertical="center" wrapText="1"/>
      <protection locked="0"/>
    </xf>
    <xf numFmtId="0" fontId="1" fillId="5" borderId="3" xfId="0" applyFont="1" applyFill="1" applyBorder="1" applyAlignment="1" applyProtection="1">
      <alignment vertical="center" wrapText="1"/>
      <protection locked="0"/>
    </xf>
    <xf numFmtId="0" fontId="5" fillId="2" borderId="3" xfId="3" applyFont="1" applyFill="1" applyBorder="1" applyAlignment="1">
      <alignment horizontal="center" vertical="center"/>
    </xf>
    <xf numFmtId="0" fontId="0" fillId="4" borderId="3" xfId="3" applyFont="1" applyBorder="1" applyAlignment="1">
      <alignment horizontal="center" vertical="center"/>
    </xf>
    <xf numFmtId="0" fontId="4" fillId="3" borderId="3" xfId="3" applyFill="1" applyBorder="1" applyAlignment="1" applyProtection="1">
      <alignment vertical="center"/>
      <protection locked="0"/>
    </xf>
    <xf numFmtId="0" fontId="6" fillId="3" borderId="3" xfId="3" applyFont="1" applyFill="1" applyBorder="1" applyAlignment="1" applyProtection="1">
      <alignment vertical="center"/>
      <protection locked="0"/>
    </xf>
    <xf numFmtId="0" fontId="4" fillId="5" borderId="3" xfId="3" applyFill="1" applyBorder="1" applyAlignment="1" applyProtection="1">
      <alignment vertical="center" wrapText="1"/>
      <protection locked="0"/>
    </xf>
    <xf numFmtId="0" fontId="6" fillId="3" borderId="3" xfId="3" applyFont="1" applyFill="1" applyBorder="1" applyAlignment="1" applyProtection="1">
      <alignment vertical="center" wrapText="1"/>
      <protection locked="0"/>
    </xf>
    <xf numFmtId="0" fontId="4" fillId="3" borderId="3" xfId="3" applyFill="1" applyBorder="1" applyAlignment="1" applyProtection="1">
      <alignment vertical="center" wrapText="1"/>
      <protection locked="0"/>
    </xf>
    <xf numFmtId="164" fontId="4" fillId="3" borderId="3" xfId="3" applyNumberFormat="1" applyFill="1" applyBorder="1" applyAlignment="1" applyProtection="1">
      <alignment horizontal="center" vertical="center"/>
      <protection locked="0"/>
    </xf>
    <xf numFmtId="0" fontId="4" fillId="4" borderId="3" xfId="3" applyBorder="1" applyAlignment="1" applyProtection="1">
      <alignment vertical="center" wrapText="1"/>
      <protection locked="0"/>
    </xf>
    <xf numFmtId="0" fontId="5" fillId="2" borderId="3" xfId="4" applyFont="1" applyFill="1" applyBorder="1" applyAlignment="1">
      <alignment horizontal="center" vertical="center"/>
    </xf>
    <xf numFmtId="0" fontId="4" fillId="4" borderId="3" xfId="4" applyBorder="1" applyAlignment="1">
      <alignment horizontal="center" vertical="center"/>
    </xf>
    <xf numFmtId="0" fontId="4" fillId="4" borderId="3" xfId="4" applyBorder="1" applyAlignment="1" applyProtection="1">
      <alignment vertical="center"/>
      <protection locked="0"/>
    </xf>
    <xf numFmtId="0" fontId="6" fillId="4" borderId="3" xfId="4" applyFont="1" applyBorder="1" applyAlignment="1" applyProtection="1">
      <alignment vertical="center"/>
      <protection locked="0"/>
    </xf>
    <xf numFmtId="0" fontId="4" fillId="6" borderId="3" xfId="4" applyFill="1" applyBorder="1" applyAlignment="1" applyProtection="1">
      <alignment vertical="center" wrapText="1"/>
      <protection locked="0"/>
    </xf>
    <xf numFmtId="0" fontId="6" fillId="4" borderId="3" xfId="4" applyFont="1" applyBorder="1" applyAlignment="1" applyProtection="1">
      <alignment vertical="center" wrapText="1"/>
      <protection locked="0"/>
    </xf>
    <xf numFmtId="0" fontId="4" fillId="4" borderId="3" xfId="4" applyBorder="1" applyAlignment="1" applyProtection="1">
      <alignment vertical="center" wrapText="1"/>
      <protection locked="0"/>
    </xf>
    <xf numFmtId="0" fontId="4" fillId="4" borderId="3" xfId="4" applyBorder="1" applyAlignment="1" applyProtection="1">
      <alignment horizontal="center" vertical="center" wrapText="1"/>
      <protection locked="0"/>
    </xf>
    <xf numFmtId="0" fontId="4" fillId="4" borderId="3" xfId="4" applyBorder="1" applyAlignment="1" applyProtection="1">
      <alignment horizontal="center" vertical="center"/>
      <protection locked="0"/>
    </xf>
    <xf numFmtId="164" fontId="4" fillId="4" borderId="3" xfId="4" applyNumberFormat="1" applyBorder="1" applyAlignment="1" applyProtection="1">
      <alignment horizontal="center" vertical="center"/>
      <protection locked="0"/>
    </xf>
    <xf numFmtId="0" fontId="5" fillId="2" borderId="3" xfId="5" applyFont="1" applyFill="1" applyBorder="1" applyAlignment="1">
      <alignment horizontal="center" vertical="center"/>
    </xf>
    <xf numFmtId="0" fontId="4" fillId="4" borderId="3" xfId="5" applyBorder="1" applyAlignment="1">
      <alignment horizontal="center" vertical="center"/>
    </xf>
    <xf numFmtId="0" fontId="4" fillId="4" borderId="3" xfId="5" applyBorder="1" applyAlignment="1" applyProtection="1">
      <alignment vertical="center"/>
      <protection locked="0"/>
    </xf>
    <xf numFmtId="0" fontId="6" fillId="4" borderId="3" xfId="5" applyFont="1" applyBorder="1" applyAlignment="1" applyProtection="1">
      <alignment vertical="center"/>
      <protection locked="0"/>
    </xf>
    <xf numFmtId="0" fontId="4" fillId="6" borderId="3" xfId="5" applyFill="1" applyBorder="1" applyAlignment="1" applyProtection="1">
      <alignment vertical="center" wrapText="1"/>
      <protection locked="0"/>
    </xf>
    <xf numFmtId="0" fontId="6" fillId="4" borderId="3" xfId="5" applyFont="1" applyBorder="1" applyAlignment="1" applyProtection="1">
      <alignment vertical="center" wrapText="1"/>
      <protection locked="0"/>
    </xf>
    <xf numFmtId="0" fontId="4" fillId="4" borderId="3" xfId="5" applyBorder="1" applyAlignment="1" applyProtection="1">
      <alignment horizontal="center" vertical="center" wrapText="1"/>
      <protection locked="0"/>
    </xf>
    <xf numFmtId="0" fontId="4" fillId="4" borderId="3" xfId="5" applyBorder="1" applyAlignment="1" applyProtection="1">
      <alignment horizontal="center" vertical="center"/>
      <protection locked="0"/>
    </xf>
    <xf numFmtId="164" fontId="4" fillId="4" borderId="3" xfId="5" applyNumberFormat="1" applyBorder="1" applyAlignment="1" applyProtection="1">
      <alignment horizontal="center" vertical="center"/>
      <protection locked="0"/>
    </xf>
    <xf numFmtId="0" fontId="4" fillId="5" borderId="3" xfId="5" applyFill="1" applyBorder="1" applyAlignment="1">
      <alignment horizontal="center" vertical="center"/>
    </xf>
    <xf numFmtId="0" fontId="4" fillId="5" borderId="3" xfId="5" applyFill="1" applyBorder="1" applyAlignment="1" applyProtection="1">
      <alignment vertical="center"/>
      <protection locked="0"/>
    </xf>
    <xf numFmtId="0" fontId="6" fillId="5" borderId="3" xfId="5" applyFont="1" applyFill="1" applyBorder="1" applyAlignment="1" applyProtection="1">
      <alignment vertical="center"/>
      <protection locked="0"/>
    </xf>
    <xf numFmtId="0" fontId="4" fillId="5" borderId="3" xfId="5" applyFill="1" applyBorder="1" applyAlignment="1" applyProtection="1">
      <alignment vertical="center" wrapText="1"/>
      <protection locked="0"/>
    </xf>
    <xf numFmtId="0" fontId="6" fillId="5" borderId="3" xfId="5" applyFont="1" applyFill="1" applyBorder="1" applyAlignment="1" applyProtection="1">
      <alignment vertical="center" wrapText="1"/>
      <protection locked="0"/>
    </xf>
    <xf numFmtId="0" fontId="4" fillId="5" borderId="3" xfId="5" applyFill="1" applyBorder="1" applyAlignment="1" applyProtection="1">
      <alignment horizontal="center" vertical="center" wrapText="1"/>
      <protection locked="0"/>
    </xf>
    <xf numFmtId="0" fontId="4" fillId="5" borderId="3" xfId="5" applyFill="1" applyBorder="1" applyAlignment="1" applyProtection="1">
      <alignment horizontal="center" vertical="center"/>
      <protection locked="0"/>
    </xf>
    <xf numFmtId="164" fontId="4" fillId="5" borderId="3" xfId="5" applyNumberFormat="1" applyFill="1" applyBorder="1" applyAlignment="1" applyProtection="1">
      <alignment horizontal="center" vertical="center"/>
      <protection locked="0"/>
    </xf>
    <xf numFmtId="0" fontId="5" fillId="2" borderId="3" xfId="6" applyFont="1" applyFill="1" applyBorder="1" applyAlignment="1">
      <alignment horizontal="center" vertical="center"/>
    </xf>
    <xf numFmtId="0" fontId="4" fillId="5" borderId="3" xfId="6" applyFill="1" applyBorder="1" applyAlignment="1">
      <alignment horizontal="center" vertical="center"/>
    </xf>
    <xf numFmtId="0" fontId="4" fillId="5" borderId="3" xfId="6" applyFill="1" applyBorder="1" applyAlignment="1" applyProtection="1">
      <alignment vertical="center"/>
      <protection locked="0"/>
    </xf>
    <xf numFmtId="0" fontId="6" fillId="5" borderId="3" xfId="6" applyFont="1" applyFill="1" applyBorder="1" applyAlignment="1" applyProtection="1">
      <alignment vertical="center"/>
      <protection locked="0"/>
    </xf>
    <xf numFmtId="0" fontId="4" fillId="5" borderId="3" xfId="6" applyFill="1" applyBorder="1" applyAlignment="1" applyProtection="1">
      <alignment vertical="center" wrapText="1"/>
      <protection locked="0"/>
    </xf>
    <xf numFmtId="0" fontId="6" fillId="5" borderId="3" xfId="6" applyFont="1" applyFill="1" applyBorder="1" applyAlignment="1" applyProtection="1">
      <alignment vertical="center" wrapText="1"/>
      <protection locked="0"/>
    </xf>
    <xf numFmtId="0" fontId="4" fillId="5" borderId="3" xfId="6" applyFill="1" applyBorder="1" applyAlignment="1" applyProtection="1">
      <alignment horizontal="center" vertical="center" wrapText="1"/>
      <protection locked="0"/>
    </xf>
    <xf numFmtId="0" fontId="4" fillId="5" borderId="3" xfId="6" applyFill="1" applyBorder="1" applyAlignment="1" applyProtection="1">
      <alignment horizontal="center" vertical="center"/>
      <protection locked="0"/>
    </xf>
    <xf numFmtId="164" fontId="4" fillId="5" borderId="3" xfId="6" applyNumberFormat="1" applyFill="1" applyBorder="1" applyAlignment="1" applyProtection="1">
      <alignment horizontal="center" vertical="center"/>
      <protection locked="0"/>
    </xf>
    <xf numFmtId="0" fontId="4" fillId="4" borderId="3" xfId="6" applyBorder="1" applyAlignment="1">
      <alignment horizontal="center" vertical="center"/>
    </xf>
    <xf numFmtId="0" fontId="4" fillId="4" borderId="3" xfId="6" applyBorder="1" applyAlignment="1" applyProtection="1">
      <alignment vertical="center"/>
      <protection locked="0"/>
    </xf>
    <xf numFmtId="0" fontId="6" fillId="4" borderId="3" xfId="6" applyFont="1" applyBorder="1" applyAlignment="1" applyProtection="1">
      <alignment vertical="center"/>
      <protection locked="0"/>
    </xf>
    <xf numFmtId="0" fontId="6" fillId="4" borderId="3" xfId="6" applyFont="1" applyBorder="1" applyAlignment="1" applyProtection="1">
      <alignment vertical="center" wrapText="1"/>
      <protection locked="0"/>
    </xf>
    <xf numFmtId="0" fontId="4" fillId="4" borderId="3" xfId="6" applyBorder="1" applyAlignment="1" applyProtection="1">
      <alignment horizontal="left" vertical="center" wrapText="1"/>
      <protection locked="0"/>
    </xf>
    <xf numFmtId="0" fontId="4" fillId="4" borderId="3" xfId="6" applyBorder="1" applyAlignment="1" applyProtection="1">
      <alignment vertical="center" wrapText="1"/>
      <protection locked="0"/>
    </xf>
    <xf numFmtId="0" fontId="4" fillId="4" borderId="3" xfId="6" applyBorder="1" applyAlignment="1" applyProtection="1">
      <alignment horizontal="center" vertical="center"/>
      <protection locked="0"/>
    </xf>
    <xf numFmtId="164" fontId="4" fillId="4" borderId="3" xfId="6" applyNumberFormat="1" applyBorder="1" applyAlignment="1" applyProtection="1">
      <alignment horizontal="center" vertical="center"/>
      <protection locked="0"/>
    </xf>
    <xf numFmtId="0" fontId="4" fillId="6" borderId="3" xfId="6" applyFill="1" applyBorder="1" applyAlignment="1" applyProtection="1">
      <alignment vertical="center" wrapText="1"/>
      <protection locked="0"/>
    </xf>
    <xf numFmtId="0" fontId="5" fillId="2" borderId="3" xfId="7" applyFont="1" applyFill="1" applyBorder="1" applyAlignment="1">
      <alignment horizontal="center" vertical="center"/>
    </xf>
    <xf numFmtId="0" fontId="4" fillId="4" borderId="3" xfId="7" applyBorder="1" applyAlignment="1">
      <alignment horizontal="center" vertical="center"/>
    </xf>
    <xf numFmtId="0" fontId="4" fillId="4" borderId="3" xfId="7" applyBorder="1" applyAlignment="1" applyProtection="1">
      <alignment vertical="center"/>
      <protection locked="0"/>
    </xf>
    <xf numFmtId="0" fontId="6" fillId="4" borderId="3" xfId="7" applyFont="1" applyBorder="1" applyAlignment="1" applyProtection="1">
      <alignment vertical="center"/>
      <protection locked="0"/>
    </xf>
    <xf numFmtId="0" fontId="4" fillId="6" borderId="3" xfId="7" applyFill="1" applyBorder="1" applyAlignment="1" applyProtection="1">
      <alignment vertical="center" wrapText="1"/>
      <protection locked="0"/>
    </xf>
    <xf numFmtId="0" fontId="6" fillId="4" borderId="3" xfId="7" applyFont="1" applyBorder="1" applyAlignment="1" applyProtection="1">
      <alignment vertical="center" wrapText="1"/>
      <protection locked="0"/>
    </xf>
    <xf numFmtId="0" fontId="4" fillId="4" borderId="3" xfId="7" applyBorder="1" applyAlignment="1" applyProtection="1">
      <alignment vertical="center" wrapText="1"/>
      <protection locked="0"/>
    </xf>
    <xf numFmtId="164" fontId="4" fillId="4" borderId="3" xfId="7" applyNumberFormat="1" applyBorder="1" applyAlignment="1" applyProtection="1">
      <alignment horizontal="center" vertical="center"/>
      <protection locked="0"/>
    </xf>
    <xf numFmtId="0" fontId="6" fillId="4" borderId="3" xfId="7" applyFont="1" applyBorder="1" applyAlignment="1" applyProtection="1">
      <alignment horizontal="center" vertical="center" wrapText="1"/>
      <protection locked="0"/>
    </xf>
    <xf numFmtId="0" fontId="4" fillId="4" borderId="3" xfId="7" applyBorder="1" applyAlignment="1" applyProtection="1">
      <alignment horizontal="center" vertical="center"/>
      <protection locked="0"/>
    </xf>
    <xf numFmtId="0" fontId="5" fillId="2" borderId="3" xfId="8" applyFont="1" applyFill="1" applyBorder="1" applyAlignment="1">
      <alignment horizontal="center" vertical="center"/>
    </xf>
    <xf numFmtId="0" fontId="0" fillId="4" borderId="3" xfId="8" applyFont="1" applyBorder="1" applyAlignment="1">
      <alignment horizontal="center" vertical="center"/>
    </xf>
    <xf numFmtId="0" fontId="4" fillId="3" borderId="3" xfId="8" applyFill="1" applyBorder="1" applyAlignment="1" applyProtection="1">
      <alignment vertical="center"/>
      <protection locked="0"/>
    </xf>
    <xf numFmtId="0" fontId="6" fillId="3" borderId="3" xfId="8" applyFont="1" applyFill="1" applyBorder="1" applyAlignment="1" applyProtection="1">
      <alignment vertical="center"/>
      <protection locked="0"/>
    </xf>
    <xf numFmtId="0" fontId="4" fillId="5" borderId="3" xfId="8" applyFill="1" applyBorder="1" applyAlignment="1" applyProtection="1">
      <alignment vertical="center" wrapText="1"/>
      <protection locked="0"/>
    </xf>
    <xf numFmtId="0" fontId="6" fillId="3" borderId="3" xfId="8" applyFont="1" applyFill="1" applyBorder="1" applyAlignment="1" applyProtection="1">
      <alignment vertical="center" wrapText="1"/>
      <protection locked="0"/>
    </xf>
    <xf numFmtId="0" fontId="4" fillId="4" borderId="3" xfId="8" applyBorder="1" applyAlignment="1">
      <alignment vertical="center" wrapText="1"/>
    </xf>
    <xf numFmtId="0" fontId="4" fillId="3" borderId="3" xfId="8" applyFill="1" applyBorder="1" applyAlignment="1" applyProtection="1">
      <alignment vertical="center" wrapText="1"/>
      <protection locked="0"/>
    </xf>
    <xf numFmtId="164" fontId="4" fillId="3" borderId="3" xfId="8" applyNumberFormat="1" applyFill="1" applyBorder="1" applyAlignment="1" applyProtection="1">
      <alignment horizontal="center" vertical="center"/>
      <protection locked="0"/>
    </xf>
    <xf numFmtId="0" fontId="5" fillId="2" borderId="3" xfId="9" applyFont="1" applyFill="1" applyBorder="1" applyAlignment="1">
      <alignment horizontal="center" vertical="center"/>
    </xf>
    <xf numFmtId="0" fontId="0" fillId="4" borderId="3" xfId="9" applyFont="1" applyBorder="1" applyAlignment="1">
      <alignment horizontal="center" vertical="center"/>
    </xf>
    <xf numFmtId="0" fontId="4" fillId="3" borderId="3" xfId="9" applyFill="1" applyBorder="1" applyAlignment="1" applyProtection="1">
      <alignment vertical="center"/>
      <protection locked="0"/>
    </xf>
    <xf numFmtId="0" fontId="6" fillId="3" borderId="3" xfId="9" applyFont="1" applyFill="1" applyBorder="1" applyAlignment="1" applyProtection="1">
      <alignment vertical="center"/>
      <protection locked="0"/>
    </xf>
    <xf numFmtId="0" fontId="4" fillId="5" borderId="3" xfId="9" applyFill="1" applyBorder="1" applyAlignment="1" applyProtection="1">
      <alignment vertical="center" wrapText="1"/>
      <protection locked="0"/>
    </xf>
    <xf numFmtId="0" fontId="6" fillId="3" borderId="3" xfId="9" applyFont="1" applyFill="1" applyBorder="1" applyAlignment="1" applyProtection="1">
      <alignment vertical="center" wrapText="1"/>
      <protection locked="0"/>
    </xf>
    <xf numFmtId="0" fontId="4" fillId="3" borderId="3" xfId="9" applyFill="1" applyBorder="1" applyAlignment="1" applyProtection="1">
      <alignment vertical="center" wrapText="1"/>
      <protection locked="0"/>
    </xf>
    <xf numFmtId="164" fontId="4" fillId="3" borderId="3" xfId="9" applyNumberFormat="1" applyFill="1" applyBorder="1" applyAlignment="1" applyProtection="1">
      <alignment horizontal="center" vertical="center"/>
      <protection locked="0"/>
    </xf>
    <xf numFmtId="0" fontId="5" fillId="2" borderId="3" xfId="10" applyFont="1" applyFill="1" applyBorder="1" applyAlignment="1">
      <alignment horizontal="center" vertical="center"/>
    </xf>
    <xf numFmtId="0" fontId="0" fillId="4" borderId="3" xfId="10" applyFont="1" applyBorder="1" applyAlignment="1">
      <alignment horizontal="center" vertical="center"/>
    </xf>
    <xf numFmtId="0" fontId="4" fillId="3" borderId="3" xfId="10" applyFill="1" applyBorder="1" applyAlignment="1" applyProtection="1">
      <alignment vertical="center"/>
      <protection locked="0"/>
    </xf>
    <xf numFmtId="0" fontId="6" fillId="3" borderId="3" xfId="10" applyFont="1" applyFill="1" applyBorder="1" applyAlignment="1" applyProtection="1">
      <alignment vertical="center"/>
      <protection locked="0"/>
    </xf>
    <xf numFmtId="0" fontId="4" fillId="5" borderId="3" xfId="10" applyFill="1" applyBorder="1" applyAlignment="1" applyProtection="1">
      <alignment vertical="center" wrapText="1"/>
      <protection locked="0"/>
    </xf>
    <xf numFmtId="0" fontId="6" fillId="3" borderId="3" xfId="10" applyFont="1" applyFill="1" applyBorder="1" applyAlignment="1" applyProtection="1">
      <alignment vertical="center" wrapText="1"/>
      <protection locked="0"/>
    </xf>
    <xf numFmtId="0" fontId="4" fillId="3" borderId="3" xfId="10" applyFill="1" applyBorder="1" applyAlignment="1" applyProtection="1">
      <alignment vertical="center" wrapText="1"/>
      <protection locked="0"/>
    </xf>
    <xf numFmtId="164" fontId="4" fillId="3" borderId="3" xfId="10" applyNumberFormat="1" applyFill="1" applyBorder="1" applyAlignment="1" applyProtection="1">
      <alignment horizontal="center" vertical="center"/>
      <protection locked="0"/>
    </xf>
    <xf numFmtId="0" fontId="5" fillId="2" borderId="3" xfId="11" applyFont="1" applyFill="1" applyBorder="1" applyAlignment="1">
      <alignment horizontal="center" vertical="center"/>
    </xf>
    <xf numFmtId="0" fontId="4" fillId="4" borderId="3" xfId="11" applyBorder="1" applyAlignment="1">
      <alignment horizontal="center" vertical="center"/>
    </xf>
    <xf numFmtId="0" fontId="4" fillId="4" borderId="3" xfId="11" applyBorder="1" applyAlignment="1" applyProtection="1">
      <alignment vertical="center"/>
      <protection locked="0"/>
    </xf>
    <xf numFmtId="0" fontId="6" fillId="4" borderId="3" xfId="11" applyFont="1" applyBorder="1" applyAlignment="1" applyProtection="1">
      <alignment vertical="center"/>
      <protection locked="0"/>
    </xf>
    <xf numFmtId="0" fontId="4" fillId="6" borderId="3" xfId="11" applyFill="1" applyBorder="1" applyAlignment="1" applyProtection="1">
      <alignment vertical="center" wrapText="1"/>
      <protection locked="0"/>
    </xf>
    <xf numFmtId="0" fontId="6" fillId="4" borderId="3" xfId="11" applyFont="1" applyBorder="1" applyAlignment="1" applyProtection="1">
      <alignment vertical="center" wrapText="1"/>
      <protection locked="0"/>
    </xf>
    <xf numFmtId="0" fontId="4" fillId="4" borderId="3" xfId="11" applyBorder="1" applyAlignment="1" applyProtection="1">
      <alignment vertical="center" wrapText="1"/>
      <protection locked="0"/>
    </xf>
    <xf numFmtId="164" fontId="4" fillId="4" borderId="3" xfId="11" applyNumberFormat="1" applyBorder="1" applyAlignment="1" applyProtection="1">
      <alignment horizontal="center" vertical="center"/>
      <protection locked="0"/>
    </xf>
    <xf numFmtId="0" fontId="0" fillId="6" borderId="3" xfId="11" applyFont="1" applyFill="1" applyBorder="1" applyAlignment="1" applyProtection="1">
      <alignment vertical="center" wrapText="1"/>
      <protection locked="0"/>
    </xf>
    <xf numFmtId="0" fontId="2" fillId="2" borderId="1" xfId="0" applyFont="1" applyFill="1" applyBorder="1" applyAlignment="1">
      <alignment horizontal="center" vertical="center"/>
    </xf>
    <xf numFmtId="0" fontId="0" fillId="0" borderId="0" xfId="0"/>
  </cellXfs>
  <cellStyles count="12">
    <cellStyle name="Normal" xfId="0" builtinId="0"/>
    <cellStyle name="Normal 10" xfId="8" xr:uid="{00000000-0005-0000-0000-000001000000}"/>
    <cellStyle name="Normal 11" xfId="9" xr:uid="{00000000-0005-0000-0000-000002000000}"/>
    <cellStyle name="Normal 12" xfId="10" xr:uid="{00000000-0005-0000-0000-000003000000}"/>
    <cellStyle name="Normal 13" xfId="11" xr:uid="{00000000-0005-0000-0000-000004000000}"/>
    <cellStyle name="Normal 2" xfId="1" xr:uid="{00000000-0005-0000-0000-000005000000}"/>
    <cellStyle name="Normal 4" xfId="2" xr:uid="{00000000-0005-0000-0000-000006000000}"/>
    <cellStyle name="Normal 5" xfId="3" xr:uid="{00000000-0005-0000-0000-000007000000}"/>
    <cellStyle name="Normal 6" xfId="4" xr:uid="{00000000-0005-0000-0000-000008000000}"/>
    <cellStyle name="Normal 7" xfId="5" xr:uid="{00000000-0005-0000-0000-000009000000}"/>
    <cellStyle name="Normal 8" xfId="6" xr:uid="{00000000-0005-0000-0000-00000A000000}"/>
    <cellStyle name="Normal 9" xfId="7"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zoomScaleNormal="100" workbookViewId="0">
      <selection activeCell="E3" sqref="E3"/>
    </sheetView>
  </sheetViews>
  <sheetFormatPr baseColWidth="10" defaultColWidth="8.85546875" defaultRowHeight="15" x14ac:dyDescent="0.25"/>
  <cols>
    <col min="2" max="2" width="16" customWidth="1"/>
    <col min="3" max="3" width="27" customWidth="1"/>
    <col min="4" max="4" width="30.7109375" customWidth="1"/>
    <col min="5" max="5" width="30" customWidth="1"/>
    <col min="6" max="7" width="26.28515625" customWidth="1"/>
    <col min="8" max="8" width="31" customWidth="1"/>
    <col min="9" max="9" width="36" customWidth="1"/>
    <col min="10" max="10" width="47" customWidth="1"/>
    <col min="11" max="11" width="35" customWidth="1"/>
    <col min="12" max="12" width="40" customWidth="1"/>
    <col min="13" max="13" width="36" customWidth="1"/>
    <col min="14" max="14" width="42" customWidth="1"/>
    <col min="15" max="15" width="43.42578125"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329</v>
      </c>
    </row>
    <row r="5" spans="1:15" x14ac:dyDescent="0.25">
      <c r="B5" s="1" t="s">
        <v>6</v>
      </c>
      <c r="C5" s="2">
        <v>45107</v>
      </c>
    </row>
    <row r="6" spans="1:15" x14ac:dyDescent="0.25">
      <c r="B6" s="1" t="s">
        <v>7</v>
      </c>
      <c r="C6" s="1">
        <v>6</v>
      </c>
      <c r="D6" s="1" t="s">
        <v>8</v>
      </c>
    </row>
    <row r="8" spans="1:15" x14ac:dyDescent="0.25">
      <c r="A8" s="1" t="s">
        <v>9</v>
      </c>
      <c r="B8" s="129" t="s">
        <v>10</v>
      </c>
      <c r="C8" s="130"/>
      <c r="D8" s="130"/>
      <c r="E8" s="130"/>
      <c r="F8" s="130"/>
      <c r="G8" s="130"/>
      <c r="H8" s="130"/>
      <c r="I8" s="130"/>
      <c r="J8" s="130"/>
      <c r="K8" s="130"/>
      <c r="L8" s="130"/>
      <c r="M8" s="130"/>
      <c r="N8" s="130"/>
      <c r="O8" s="130"/>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35" x14ac:dyDescent="0.25">
      <c r="A11" s="3">
        <v>1</v>
      </c>
      <c r="B11" s="4" t="s">
        <v>24</v>
      </c>
      <c r="C11" s="5" t="s">
        <v>26</v>
      </c>
      <c r="D11" s="6" t="s">
        <v>27</v>
      </c>
      <c r="E11" s="7" t="s">
        <v>28</v>
      </c>
      <c r="F11" s="8" t="s">
        <v>29</v>
      </c>
      <c r="G11" s="8" t="s">
        <v>30</v>
      </c>
      <c r="H11" s="9" t="s">
        <v>31</v>
      </c>
      <c r="I11" s="9" t="s">
        <v>32</v>
      </c>
      <c r="J11" s="5">
        <v>1</v>
      </c>
      <c r="K11" s="10">
        <v>44896</v>
      </c>
      <c r="L11" s="10">
        <v>45016</v>
      </c>
      <c r="M11" s="5">
        <v>16</v>
      </c>
      <c r="N11" s="5">
        <v>100</v>
      </c>
      <c r="O11" s="11" t="s">
        <v>33</v>
      </c>
    </row>
    <row r="12" spans="1:15" ht="150" x14ac:dyDescent="0.25">
      <c r="A12" s="12">
        <v>2</v>
      </c>
      <c r="B12" s="13" t="s">
        <v>24</v>
      </c>
      <c r="C12" s="14" t="s">
        <v>26</v>
      </c>
      <c r="D12" s="15" t="s">
        <v>27</v>
      </c>
      <c r="E12" s="16" t="s">
        <v>34</v>
      </c>
      <c r="F12" s="17" t="s">
        <v>35</v>
      </c>
      <c r="G12" s="18" t="s">
        <v>36</v>
      </c>
      <c r="H12" s="18" t="s">
        <v>37</v>
      </c>
      <c r="I12" s="18" t="s">
        <v>38</v>
      </c>
      <c r="J12" s="14">
        <v>1</v>
      </c>
      <c r="K12" s="19">
        <v>44896</v>
      </c>
      <c r="L12" s="19">
        <v>45016</v>
      </c>
      <c r="M12" s="14">
        <v>16</v>
      </c>
      <c r="N12" s="14">
        <v>100</v>
      </c>
      <c r="O12" s="16" t="s">
        <v>39</v>
      </c>
    </row>
    <row r="13" spans="1:15" ht="165" x14ac:dyDescent="0.25">
      <c r="A13" s="20">
        <v>3</v>
      </c>
      <c r="B13" s="21" t="s">
        <v>40</v>
      </c>
      <c r="C13" s="22" t="s">
        <v>26</v>
      </c>
      <c r="D13" s="23" t="s">
        <v>41</v>
      </c>
      <c r="E13" s="24" t="s">
        <v>42</v>
      </c>
      <c r="F13" s="25" t="s">
        <v>43</v>
      </c>
      <c r="G13" s="26" t="s">
        <v>44</v>
      </c>
      <c r="H13" s="27" t="s">
        <v>45</v>
      </c>
      <c r="I13" s="27" t="s">
        <v>32</v>
      </c>
      <c r="J13" s="22">
        <v>1</v>
      </c>
      <c r="K13" s="28">
        <v>44896</v>
      </c>
      <c r="L13" s="28">
        <v>45016</v>
      </c>
      <c r="M13" s="22">
        <v>16</v>
      </c>
      <c r="N13" s="22">
        <v>100</v>
      </c>
      <c r="O13" s="24" t="s">
        <v>46</v>
      </c>
    </row>
    <row r="14" spans="1:15" ht="240" x14ac:dyDescent="0.25">
      <c r="A14" s="20">
        <v>4</v>
      </c>
      <c r="B14" s="21" t="s">
        <v>47</v>
      </c>
      <c r="C14" s="22" t="s">
        <v>26</v>
      </c>
      <c r="D14" s="29" t="s">
        <v>48</v>
      </c>
      <c r="E14" s="30" t="s">
        <v>49</v>
      </c>
      <c r="F14" s="29" t="s">
        <v>50</v>
      </c>
      <c r="G14" s="29" t="s">
        <v>51</v>
      </c>
      <c r="H14" s="27" t="s">
        <v>52</v>
      </c>
      <c r="I14" s="27" t="s">
        <v>53</v>
      </c>
      <c r="J14" s="22">
        <v>1</v>
      </c>
      <c r="K14" s="28">
        <v>44774</v>
      </c>
      <c r="L14" s="28">
        <v>44926</v>
      </c>
      <c r="M14" s="22">
        <v>20</v>
      </c>
      <c r="N14" s="22">
        <v>100</v>
      </c>
      <c r="O14" s="24" t="s">
        <v>54</v>
      </c>
    </row>
    <row r="15" spans="1:15" ht="240" x14ac:dyDescent="0.25">
      <c r="A15" s="20">
        <v>5</v>
      </c>
      <c r="B15" s="21" t="s">
        <v>47</v>
      </c>
      <c r="C15" s="22" t="s">
        <v>26</v>
      </c>
      <c r="D15" s="29" t="s">
        <v>48</v>
      </c>
      <c r="E15" s="30" t="s">
        <v>49</v>
      </c>
      <c r="F15" s="29" t="s">
        <v>50</v>
      </c>
      <c r="G15" s="29" t="s">
        <v>51</v>
      </c>
      <c r="H15" s="27" t="s">
        <v>55</v>
      </c>
      <c r="I15" s="27" t="s">
        <v>56</v>
      </c>
      <c r="J15" s="22">
        <v>1</v>
      </c>
      <c r="K15" s="28">
        <v>44896</v>
      </c>
      <c r="L15" s="28">
        <v>44926</v>
      </c>
      <c r="M15" s="22">
        <v>4</v>
      </c>
      <c r="N15" s="22">
        <v>100</v>
      </c>
      <c r="O15" s="24" t="s">
        <v>57</v>
      </c>
    </row>
    <row r="16" spans="1:15" ht="240" x14ac:dyDescent="0.25">
      <c r="A16" s="20">
        <v>6</v>
      </c>
      <c r="B16" s="21" t="s">
        <v>47</v>
      </c>
      <c r="C16" s="22" t="s">
        <v>26</v>
      </c>
      <c r="D16" s="29" t="s">
        <v>48</v>
      </c>
      <c r="E16" s="30" t="s">
        <v>49</v>
      </c>
      <c r="F16" s="29" t="s">
        <v>50</v>
      </c>
      <c r="G16" s="29" t="s">
        <v>51</v>
      </c>
      <c r="H16" s="27" t="s">
        <v>58</v>
      </c>
      <c r="I16" s="27" t="s">
        <v>59</v>
      </c>
      <c r="J16" s="22">
        <v>1</v>
      </c>
      <c r="K16" s="28">
        <v>44928</v>
      </c>
      <c r="L16" s="28">
        <v>44985</v>
      </c>
      <c r="M16" s="22">
        <v>8</v>
      </c>
      <c r="N16" s="22">
        <v>100</v>
      </c>
      <c r="O16" s="24" t="s">
        <v>60</v>
      </c>
    </row>
    <row r="17" spans="1:15" ht="240" x14ac:dyDescent="0.25">
      <c r="A17" s="20">
        <v>7</v>
      </c>
      <c r="B17" s="21" t="s">
        <v>47</v>
      </c>
      <c r="C17" s="22" t="s">
        <v>26</v>
      </c>
      <c r="D17" s="29" t="s">
        <v>48</v>
      </c>
      <c r="E17" s="30" t="s">
        <v>49</v>
      </c>
      <c r="F17" s="29" t="s">
        <v>50</v>
      </c>
      <c r="G17" s="29" t="s">
        <v>51</v>
      </c>
      <c r="H17" s="27" t="s">
        <v>61</v>
      </c>
      <c r="I17" s="27" t="s">
        <v>62</v>
      </c>
      <c r="J17" s="22">
        <v>1</v>
      </c>
      <c r="K17" s="28">
        <v>44986</v>
      </c>
      <c r="L17" s="28">
        <v>45046</v>
      </c>
      <c r="M17" s="22">
        <v>8</v>
      </c>
      <c r="N17" s="22">
        <v>30</v>
      </c>
      <c r="O17" s="24" t="s">
        <v>63</v>
      </c>
    </row>
    <row r="18" spans="1:15" ht="165" x14ac:dyDescent="0.25">
      <c r="A18" s="31">
        <v>8</v>
      </c>
      <c r="B18" s="32" t="s">
        <v>64</v>
      </c>
      <c r="C18" s="33" t="s">
        <v>26</v>
      </c>
      <c r="D18" s="34" t="s">
        <v>65</v>
      </c>
      <c r="E18" s="35" t="s">
        <v>66</v>
      </c>
      <c r="F18" s="36" t="s">
        <v>67</v>
      </c>
      <c r="G18" s="37" t="s">
        <v>68</v>
      </c>
      <c r="H18" s="37" t="s">
        <v>69</v>
      </c>
      <c r="I18" s="37" t="s">
        <v>70</v>
      </c>
      <c r="J18" s="33">
        <v>1</v>
      </c>
      <c r="K18" s="38">
        <v>44896</v>
      </c>
      <c r="L18" s="38">
        <v>45016</v>
      </c>
      <c r="M18" s="33">
        <v>6</v>
      </c>
      <c r="N18" s="33">
        <v>100</v>
      </c>
      <c r="O18" s="35" t="s">
        <v>71</v>
      </c>
    </row>
    <row r="19" spans="1:15" ht="135" x14ac:dyDescent="0.25">
      <c r="A19" s="31">
        <v>9</v>
      </c>
      <c r="B19" s="32" t="s">
        <v>64</v>
      </c>
      <c r="C19" s="33" t="s">
        <v>26</v>
      </c>
      <c r="D19" s="34" t="s">
        <v>65</v>
      </c>
      <c r="E19" s="35" t="s">
        <v>66</v>
      </c>
      <c r="F19" s="36" t="s">
        <v>67</v>
      </c>
      <c r="G19" s="37" t="s">
        <v>68</v>
      </c>
      <c r="H19" s="37" t="s">
        <v>72</v>
      </c>
      <c r="I19" s="39" t="s">
        <v>73</v>
      </c>
      <c r="J19" s="33">
        <v>1</v>
      </c>
      <c r="K19" s="38">
        <v>44896</v>
      </c>
      <c r="L19" s="38">
        <v>45016</v>
      </c>
      <c r="M19" s="33">
        <v>6</v>
      </c>
      <c r="N19" s="33">
        <v>100</v>
      </c>
      <c r="O19" s="35" t="s">
        <v>74</v>
      </c>
    </row>
    <row r="20" spans="1:15" ht="240" x14ac:dyDescent="0.25">
      <c r="A20" s="40">
        <v>10</v>
      </c>
      <c r="B20" s="41" t="s">
        <v>75</v>
      </c>
      <c r="C20" s="42" t="s">
        <v>26</v>
      </c>
      <c r="D20" s="43" t="s">
        <v>76</v>
      </c>
      <c r="E20" s="44" t="s">
        <v>77</v>
      </c>
      <c r="F20" s="45" t="s">
        <v>78</v>
      </c>
      <c r="G20" s="46" t="s">
        <v>79</v>
      </c>
      <c r="H20" s="46" t="s">
        <v>80</v>
      </c>
      <c r="I20" s="47" t="s">
        <v>81</v>
      </c>
      <c r="J20" s="48">
        <v>1</v>
      </c>
      <c r="K20" s="49">
        <v>44928</v>
      </c>
      <c r="L20" s="49">
        <v>45291</v>
      </c>
      <c r="M20" s="42">
        <v>52</v>
      </c>
      <c r="N20" s="42">
        <v>100</v>
      </c>
      <c r="O20" s="44" t="s">
        <v>82</v>
      </c>
    </row>
    <row r="21" spans="1:15" ht="150" x14ac:dyDescent="0.25">
      <c r="A21" s="40">
        <v>11</v>
      </c>
      <c r="B21" s="41" t="s">
        <v>75</v>
      </c>
      <c r="C21" s="42" t="s">
        <v>26</v>
      </c>
      <c r="D21" s="43" t="s">
        <v>76</v>
      </c>
      <c r="E21" s="44" t="s">
        <v>77</v>
      </c>
      <c r="F21" s="45" t="s">
        <v>78</v>
      </c>
      <c r="G21" s="46" t="s">
        <v>83</v>
      </c>
      <c r="H21" s="46" t="s">
        <v>84</v>
      </c>
      <c r="I21" s="47" t="s">
        <v>85</v>
      </c>
      <c r="J21" s="48">
        <v>1</v>
      </c>
      <c r="K21" s="49">
        <v>44928</v>
      </c>
      <c r="L21" s="49">
        <v>45016</v>
      </c>
      <c r="M21" s="42">
        <v>16</v>
      </c>
      <c r="N21" s="42">
        <v>50</v>
      </c>
      <c r="O21" s="44" t="s">
        <v>86</v>
      </c>
    </row>
    <row r="22" spans="1:15" ht="225" x14ac:dyDescent="0.25">
      <c r="A22" s="50">
        <v>12</v>
      </c>
      <c r="B22" s="51" t="s">
        <v>87</v>
      </c>
      <c r="C22" s="52" t="s">
        <v>26</v>
      </c>
      <c r="D22" s="53" t="s">
        <v>88</v>
      </c>
      <c r="E22" s="54" t="s">
        <v>89</v>
      </c>
      <c r="F22" s="55" t="s">
        <v>90</v>
      </c>
      <c r="G22" s="55" t="s">
        <v>226</v>
      </c>
      <c r="H22" s="56" t="s">
        <v>91</v>
      </c>
      <c r="I22" s="56" t="s">
        <v>92</v>
      </c>
      <c r="J22" s="57">
        <v>2</v>
      </c>
      <c r="K22" s="58">
        <v>44972</v>
      </c>
      <c r="L22" s="58">
        <v>45275</v>
      </c>
      <c r="M22" s="52">
        <v>44</v>
      </c>
      <c r="N22" s="52">
        <v>50</v>
      </c>
      <c r="O22" s="54" t="s">
        <v>93</v>
      </c>
    </row>
    <row r="23" spans="1:15" ht="180" x14ac:dyDescent="0.25">
      <c r="A23" s="50">
        <v>13</v>
      </c>
      <c r="B23" s="59" t="s">
        <v>87</v>
      </c>
      <c r="C23" s="60" t="s">
        <v>26</v>
      </c>
      <c r="D23" s="61" t="s">
        <v>88</v>
      </c>
      <c r="E23" s="62" t="s">
        <v>89</v>
      </c>
      <c r="F23" s="63" t="s">
        <v>90</v>
      </c>
      <c r="G23" s="63" t="s">
        <v>94</v>
      </c>
      <c r="H23" s="64" t="s">
        <v>95</v>
      </c>
      <c r="I23" s="64" t="s">
        <v>96</v>
      </c>
      <c r="J23" s="65">
        <v>1</v>
      </c>
      <c r="K23" s="66">
        <v>44928</v>
      </c>
      <c r="L23" s="66">
        <v>45291</v>
      </c>
      <c r="M23" s="60">
        <v>52</v>
      </c>
      <c r="N23" s="60">
        <v>50</v>
      </c>
      <c r="O23" s="62" t="s">
        <v>97</v>
      </c>
    </row>
    <row r="24" spans="1:15" ht="150" x14ac:dyDescent="0.25">
      <c r="A24" s="67">
        <v>14</v>
      </c>
      <c r="B24" s="68" t="s">
        <v>98</v>
      </c>
      <c r="C24" s="69" t="s">
        <v>26</v>
      </c>
      <c r="D24" s="70" t="s">
        <v>99</v>
      </c>
      <c r="E24" s="71" t="s">
        <v>100</v>
      </c>
      <c r="F24" s="72" t="s">
        <v>90</v>
      </c>
      <c r="G24" s="72" t="s">
        <v>101</v>
      </c>
      <c r="H24" s="72" t="s">
        <v>102</v>
      </c>
      <c r="I24" s="73" t="s">
        <v>96</v>
      </c>
      <c r="J24" s="74">
        <v>1</v>
      </c>
      <c r="K24" s="75">
        <v>44928</v>
      </c>
      <c r="L24" s="75">
        <v>45291</v>
      </c>
      <c r="M24" s="69">
        <v>52</v>
      </c>
      <c r="N24" s="69">
        <v>50</v>
      </c>
      <c r="O24" s="71" t="s">
        <v>103</v>
      </c>
    </row>
    <row r="25" spans="1:15" ht="165" x14ac:dyDescent="0.25">
      <c r="A25" s="67">
        <v>15</v>
      </c>
      <c r="B25" s="76" t="s">
        <v>104</v>
      </c>
      <c r="C25" s="77" t="s">
        <v>26</v>
      </c>
      <c r="D25" s="78" t="s">
        <v>105</v>
      </c>
      <c r="E25" s="71" t="s">
        <v>106</v>
      </c>
      <c r="F25" s="79" t="s">
        <v>107</v>
      </c>
      <c r="G25" s="80" t="s">
        <v>108</v>
      </c>
      <c r="H25" s="81" t="s">
        <v>109</v>
      </c>
      <c r="I25" s="81" t="s">
        <v>110</v>
      </c>
      <c r="J25" s="82">
        <v>1</v>
      </c>
      <c r="K25" s="83">
        <v>44928</v>
      </c>
      <c r="L25" s="83">
        <v>45291</v>
      </c>
      <c r="M25" s="77">
        <v>52</v>
      </c>
      <c r="N25" s="77">
        <v>60</v>
      </c>
      <c r="O25" s="84" t="s">
        <v>111</v>
      </c>
    </row>
    <row r="26" spans="1:15" ht="195" x14ac:dyDescent="0.25">
      <c r="A26" s="85">
        <v>16</v>
      </c>
      <c r="B26" s="86" t="s">
        <v>112</v>
      </c>
      <c r="C26" s="87" t="s">
        <v>26</v>
      </c>
      <c r="D26" s="88" t="s">
        <v>113</v>
      </c>
      <c r="E26" s="89" t="s">
        <v>114</v>
      </c>
      <c r="F26" s="90" t="s">
        <v>115</v>
      </c>
      <c r="G26" s="90" t="s">
        <v>116</v>
      </c>
      <c r="H26" s="91" t="s">
        <v>117</v>
      </c>
      <c r="I26" s="91" t="s">
        <v>118</v>
      </c>
      <c r="J26" s="87">
        <v>2</v>
      </c>
      <c r="K26" s="92">
        <v>44896</v>
      </c>
      <c r="L26" s="92">
        <v>45016</v>
      </c>
      <c r="M26" s="87">
        <v>16</v>
      </c>
      <c r="N26" s="87">
        <v>100</v>
      </c>
      <c r="O26" s="89" t="s">
        <v>119</v>
      </c>
    </row>
    <row r="27" spans="1:15" ht="165" x14ac:dyDescent="0.25">
      <c r="A27" s="85">
        <v>17</v>
      </c>
      <c r="B27" s="86" t="s">
        <v>112</v>
      </c>
      <c r="C27" s="87" t="s">
        <v>26</v>
      </c>
      <c r="D27" s="88" t="s">
        <v>113</v>
      </c>
      <c r="E27" s="89" t="s">
        <v>114</v>
      </c>
      <c r="F27" s="90" t="s">
        <v>120</v>
      </c>
      <c r="G27" s="90" t="s">
        <v>121</v>
      </c>
      <c r="H27" s="91" t="s">
        <v>122</v>
      </c>
      <c r="I27" s="91" t="s">
        <v>123</v>
      </c>
      <c r="J27" s="87">
        <v>1</v>
      </c>
      <c r="K27" s="92">
        <v>44896</v>
      </c>
      <c r="L27" s="92">
        <v>44926</v>
      </c>
      <c r="M27" s="87">
        <v>4</v>
      </c>
      <c r="N27" s="87">
        <v>100</v>
      </c>
      <c r="O27" s="89" t="s">
        <v>124</v>
      </c>
    </row>
    <row r="28" spans="1:15" ht="180" x14ac:dyDescent="0.25">
      <c r="A28" s="85">
        <v>18</v>
      </c>
      <c r="B28" s="86" t="s">
        <v>112</v>
      </c>
      <c r="C28" s="87" t="s">
        <v>26</v>
      </c>
      <c r="D28" s="88" t="s">
        <v>113</v>
      </c>
      <c r="E28" s="89" t="s">
        <v>114</v>
      </c>
      <c r="F28" s="90" t="s">
        <v>125</v>
      </c>
      <c r="G28" s="90" t="s">
        <v>126</v>
      </c>
      <c r="H28" s="91" t="s">
        <v>127</v>
      </c>
      <c r="I28" s="91" t="s">
        <v>128</v>
      </c>
      <c r="J28" s="87">
        <v>2</v>
      </c>
      <c r="K28" s="92">
        <v>44926</v>
      </c>
      <c r="L28" s="92">
        <v>45016</v>
      </c>
      <c r="M28" s="87">
        <v>16</v>
      </c>
      <c r="N28" s="87">
        <v>100</v>
      </c>
      <c r="O28" s="89" t="s">
        <v>129</v>
      </c>
    </row>
    <row r="29" spans="1:15" ht="195" x14ac:dyDescent="0.25">
      <c r="A29" s="85">
        <v>19</v>
      </c>
      <c r="B29" s="86" t="s">
        <v>130</v>
      </c>
      <c r="C29" s="87" t="s">
        <v>26</v>
      </c>
      <c r="D29" s="88" t="s">
        <v>131</v>
      </c>
      <c r="E29" s="89" t="s">
        <v>132</v>
      </c>
      <c r="F29" s="90" t="s">
        <v>133</v>
      </c>
      <c r="G29" s="90" t="s">
        <v>134</v>
      </c>
      <c r="H29" s="91" t="s">
        <v>135</v>
      </c>
      <c r="I29" s="91" t="s">
        <v>136</v>
      </c>
      <c r="J29" s="87">
        <v>2</v>
      </c>
      <c r="K29" s="92">
        <v>44883</v>
      </c>
      <c r="L29" s="92">
        <v>44926</v>
      </c>
      <c r="M29" s="87">
        <v>6</v>
      </c>
      <c r="N29" s="87">
        <v>100</v>
      </c>
      <c r="O29" s="89" t="s">
        <v>137</v>
      </c>
    </row>
    <row r="30" spans="1:15" ht="195" x14ac:dyDescent="0.25">
      <c r="A30" s="85">
        <v>20</v>
      </c>
      <c r="B30" s="86" t="s">
        <v>130</v>
      </c>
      <c r="C30" s="87" t="s">
        <v>26</v>
      </c>
      <c r="D30" s="88" t="s">
        <v>131</v>
      </c>
      <c r="E30" s="89" t="s">
        <v>132</v>
      </c>
      <c r="F30" s="90" t="s">
        <v>133</v>
      </c>
      <c r="G30" s="90" t="s">
        <v>134</v>
      </c>
      <c r="H30" s="91" t="s">
        <v>138</v>
      </c>
      <c r="I30" s="91" t="s">
        <v>139</v>
      </c>
      <c r="J30" s="87">
        <v>5</v>
      </c>
      <c r="K30" s="92">
        <v>44928</v>
      </c>
      <c r="L30" s="92">
        <v>44957</v>
      </c>
      <c r="M30" s="87">
        <v>4</v>
      </c>
      <c r="N30" s="87">
        <v>100</v>
      </c>
      <c r="O30" s="89" t="s">
        <v>140</v>
      </c>
    </row>
    <row r="31" spans="1:15" ht="210" x14ac:dyDescent="0.25">
      <c r="A31" s="85">
        <v>21</v>
      </c>
      <c r="B31" s="86" t="s">
        <v>141</v>
      </c>
      <c r="C31" s="87" t="s">
        <v>26</v>
      </c>
      <c r="D31" s="88" t="s">
        <v>142</v>
      </c>
      <c r="E31" s="89" t="s">
        <v>143</v>
      </c>
      <c r="F31" s="91" t="s">
        <v>144</v>
      </c>
      <c r="G31" s="91" t="s">
        <v>145</v>
      </c>
      <c r="H31" s="91" t="s">
        <v>146</v>
      </c>
      <c r="I31" s="91" t="s">
        <v>147</v>
      </c>
      <c r="J31" s="87">
        <v>1</v>
      </c>
      <c r="K31" s="92">
        <v>44928</v>
      </c>
      <c r="L31" s="92">
        <v>45291</v>
      </c>
      <c r="M31" s="87">
        <v>52</v>
      </c>
      <c r="N31" s="87">
        <v>70</v>
      </c>
      <c r="O31" s="89" t="s">
        <v>148</v>
      </c>
    </row>
    <row r="32" spans="1:15" ht="165" x14ac:dyDescent="0.25">
      <c r="A32" s="85">
        <v>22</v>
      </c>
      <c r="B32" s="86" t="s">
        <v>149</v>
      </c>
      <c r="C32" s="87" t="s">
        <v>26</v>
      </c>
      <c r="D32" s="88" t="s">
        <v>150</v>
      </c>
      <c r="E32" s="89" t="s">
        <v>128</v>
      </c>
      <c r="F32" s="90" t="s">
        <v>151</v>
      </c>
      <c r="G32" s="90" t="s">
        <v>152</v>
      </c>
      <c r="H32" s="91" t="s">
        <v>153</v>
      </c>
      <c r="I32" s="91" t="s">
        <v>128</v>
      </c>
      <c r="J32" s="87">
        <v>2</v>
      </c>
      <c r="K32" s="92">
        <v>44926</v>
      </c>
      <c r="L32" s="92">
        <v>45016</v>
      </c>
      <c r="M32" s="87">
        <v>16</v>
      </c>
      <c r="N32" s="87">
        <v>100</v>
      </c>
      <c r="O32" s="89" t="s">
        <v>154</v>
      </c>
    </row>
    <row r="33" spans="1:15" ht="105" x14ac:dyDescent="0.25">
      <c r="A33" s="85">
        <v>23</v>
      </c>
      <c r="B33" s="86" t="s">
        <v>155</v>
      </c>
      <c r="C33" s="87" t="s">
        <v>26</v>
      </c>
      <c r="D33" s="88" t="s">
        <v>156</v>
      </c>
      <c r="E33" s="89" t="s">
        <v>157</v>
      </c>
      <c r="F33" s="93" t="s">
        <v>158</v>
      </c>
      <c r="G33" s="91" t="s">
        <v>159</v>
      </c>
      <c r="H33" s="91" t="s">
        <v>160</v>
      </c>
      <c r="I33" s="91" t="s">
        <v>161</v>
      </c>
      <c r="J33" s="94">
        <v>4</v>
      </c>
      <c r="K33" s="92">
        <v>44928</v>
      </c>
      <c r="L33" s="92">
        <v>45291</v>
      </c>
      <c r="M33" s="87">
        <v>52</v>
      </c>
      <c r="N33" s="87">
        <v>100</v>
      </c>
      <c r="O33" s="89" t="s">
        <v>162</v>
      </c>
    </row>
    <row r="34" spans="1:15" ht="120" x14ac:dyDescent="0.25">
      <c r="A34" s="85">
        <v>24</v>
      </c>
      <c r="B34" s="86" t="s">
        <v>163</v>
      </c>
      <c r="C34" s="87" t="s">
        <v>26</v>
      </c>
      <c r="D34" s="88" t="s">
        <v>164</v>
      </c>
      <c r="E34" s="89" t="s">
        <v>165</v>
      </c>
      <c r="F34" s="90" t="s">
        <v>166</v>
      </c>
      <c r="G34" s="90" t="s">
        <v>167</v>
      </c>
      <c r="H34" s="91" t="s">
        <v>168</v>
      </c>
      <c r="I34" s="91" t="s">
        <v>169</v>
      </c>
      <c r="J34" s="87">
        <v>10</v>
      </c>
      <c r="K34" s="92">
        <v>44896</v>
      </c>
      <c r="L34" s="92">
        <v>44986</v>
      </c>
      <c r="M34" s="87">
        <v>12</v>
      </c>
      <c r="N34" s="87">
        <v>100</v>
      </c>
      <c r="O34" s="89" t="s">
        <v>170</v>
      </c>
    </row>
    <row r="35" spans="1:15" ht="90" x14ac:dyDescent="0.25">
      <c r="A35" s="85">
        <v>25</v>
      </c>
      <c r="B35" s="86" t="s">
        <v>171</v>
      </c>
      <c r="C35" s="87" t="s">
        <v>26</v>
      </c>
      <c r="D35" s="88" t="s">
        <v>172</v>
      </c>
      <c r="E35" s="89" t="s">
        <v>173</v>
      </c>
      <c r="F35" s="90" t="s">
        <v>174</v>
      </c>
      <c r="G35" s="90" t="s">
        <v>175</v>
      </c>
      <c r="H35" s="91" t="s">
        <v>176</v>
      </c>
      <c r="I35" s="91" t="s">
        <v>177</v>
      </c>
      <c r="J35" s="87">
        <v>5</v>
      </c>
      <c r="K35" s="92">
        <v>44896</v>
      </c>
      <c r="L35" s="92">
        <v>44926</v>
      </c>
      <c r="M35" s="87">
        <v>4</v>
      </c>
      <c r="N35" s="87">
        <v>100</v>
      </c>
      <c r="O35" s="89" t="s">
        <v>178</v>
      </c>
    </row>
    <row r="36" spans="1:15" ht="165" x14ac:dyDescent="0.25">
      <c r="A36" s="95">
        <v>26</v>
      </c>
      <c r="B36" s="96" t="s">
        <v>179</v>
      </c>
      <c r="C36" s="97" t="s">
        <v>26</v>
      </c>
      <c r="D36" s="98" t="s">
        <v>180</v>
      </c>
      <c r="E36" s="99" t="s">
        <v>181</v>
      </c>
      <c r="F36" s="100" t="s">
        <v>182</v>
      </c>
      <c r="G36" s="101" t="s">
        <v>183</v>
      </c>
      <c r="H36" s="102" t="s">
        <v>184</v>
      </c>
      <c r="I36" s="102" t="s">
        <v>185</v>
      </c>
      <c r="J36" s="97">
        <v>1</v>
      </c>
      <c r="K36" s="103">
        <v>44896</v>
      </c>
      <c r="L36" s="103">
        <v>45260</v>
      </c>
      <c r="M36" s="97">
        <v>56</v>
      </c>
      <c r="N36" s="97">
        <v>100</v>
      </c>
      <c r="O36" s="99" t="s">
        <v>186</v>
      </c>
    </row>
    <row r="37" spans="1:15" ht="165" x14ac:dyDescent="0.25">
      <c r="A37" s="95">
        <v>27</v>
      </c>
      <c r="B37" s="96" t="s">
        <v>179</v>
      </c>
      <c r="C37" s="97" t="s">
        <v>26</v>
      </c>
      <c r="D37" s="98" t="s">
        <v>180</v>
      </c>
      <c r="E37" s="99" t="s">
        <v>181</v>
      </c>
      <c r="F37" s="100" t="s">
        <v>182</v>
      </c>
      <c r="G37" s="102" t="s">
        <v>187</v>
      </c>
      <c r="H37" s="102" t="s">
        <v>188</v>
      </c>
      <c r="I37" s="102" t="s">
        <v>189</v>
      </c>
      <c r="J37" s="97">
        <v>1</v>
      </c>
      <c r="K37" s="103">
        <v>44928</v>
      </c>
      <c r="L37" s="103">
        <v>45260</v>
      </c>
      <c r="M37" s="97">
        <v>56</v>
      </c>
      <c r="N37" s="97">
        <v>100</v>
      </c>
      <c r="O37" s="99" t="s">
        <v>186</v>
      </c>
    </row>
    <row r="38" spans="1:15" ht="150" x14ac:dyDescent="0.25">
      <c r="A38" s="95">
        <v>28</v>
      </c>
      <c r="B38" s="96" t="s">
        <v>179</v>
      </c>
      <c r="C38" s="97" t="s">
        <v>26</v>
      </c>
      <c r="D38" s="98" t="s">
        <v>180</v>
      </c>
      <c r="E38" s="99" t="s">
        <v>181</v>
      </c>
      <c r="F38" s="100" t="s">
        <v>182</v>
      </c>
      <c r="G38" s="102" t="s">
        <v>190</v>
      </c>
      <c r="H38" s="102" t="s">
        <v>191</v>
      </c>
      <c r="I38" s="102" t="s">
        <v>192</v>
      </c>
      <c r="J38" s="97">
        <v>1</v>
      </c>
      <c r="K38" s="103">
        <v>44928</v>
      </c>
      <c r="L38" s="103">
        <v>45260</v>
      </c>
      <c r="M38" s="97">
        <v>56</v>
      </c>
      <c r="N38" s="97">
        <v>100</v>
      </c>
      <c r="O38" s="99" t="s">
        <v>193</v>
      </c>
    </row>
    <row r="39" spans="1:15" ht="180" x14ac:dyDescent="0.25">
      <c r="A39" s="20">
        <v>29</v>
      </c>
      <c r="B39" s="21" t="s">
        <v>194</v>
      </c>
      <c r="C39" s="22" t="s">
        <v>26</v>
      </c>
      <c r="D39" s="23" t="s">
        <v>195</v>
      </c>
      <c r="E39" s="24" t="s">
        <v>196</v>
      </c>
      <c r="F39" s="26" t="s">
        <v>197</v>
      </c>
      <c r="G39" s="27" t="s">
        <v>198</v>
      </c>
      <c r="H39" s="27" t="s">
        <v>199</v>
      </c>
      <c r="I39" s="27" t="s">
        <v>200</v>
      </c>
      <c r="J39" s="22">
        <v>8</v>
      </c>
      <c r="K39" s="28">
        <v>44928</v>
      </c>
      <c r="L39" s="28">
        <v>45275</v>
      </c>
      <c r="M39" s="22">
        <v>52</v>
      </c>
      <c r="N39" s="22">
        <v>20</v>
      </c>
      <c r="O39" s="24" t="s">
        <v>201</v>
      </c>
    </row>
    <row r="40" spans="1:15" ht="135" x14ac:dyDescent="0.25">
      <c r="A40" s="104">
        <v>30</v>
      </c>
      <c r="B40" s="105" t="s">
        <v>202</v>
      </c>
      <c r="C40" s="106" t="s">
        <v>26</v>
      </c>
      <c r="D40" s="107" t="s">
        <v>203</v>
      </c>
      <c r="E40" s="108" t="s">
        <v>204</v>
      </c>
      <c r="F40" s="109" t="s">
        <v>205</v>
      </c>
      <c r="G40" s="110" t="s">
        <v>206</v>
      </c>
      <c r="H40" s="110" t="s">
        <v>207</v>
      </c>
      <c r="I40" s="110" t="s">
        <v>208</v>
      </c>
      <c r="J40" s="106">
        <v>1</v>
      </c>
      <c r="K40" s="111">
        <v>44573</v>
      </c>
      <c r="L40" s="111">
        <v>45260</v>
      </c>
      <c r="M40" s="106">
        <v>56</v>
      </c>
      <c r="N40" s="106">
        <v>60</v>
      </c>
      <c r="O40" s="108" t="s">
        <v>209</v>
      </c>
    </row>
    <row r="41" spans="1:15" ht="150" x14ac:dyDescent="0.25">
      <c r="A41" s="104">
        <v>31</v>
      </c>
      <c r="B41" s="105" t="s">
        <v>202</v>
      </c>
      <c r="C41" s="106" t="s">
        <v>26</v>
      </c>
      <c r="D41" s="107" t="s">
        <v>203</v>
      </c>
      <c r="E41" s="108" t="s">
        <v>204</v>
      </c>
      <c r="F41" s="109" t="s">
        <v>205</v>
      </c>
      <c r="G41" s="110" t="s">
        <v>210</v>
      </c>
      <c r="H41" s="110" t="s">
        <v>211</v>
      </c>
      <c r="I41" s="110" t="s">
        <v>212</v>
      </c>
      <c r="J41" s="106">
        <v>2</v>
      </c>
      <c r="K41" s="111">
        <v>44573</v>
      </c>
      <c r="L41" s="111">
        <v>45260</v>
      </c>
      <c r="M41" s="106">
        <v>56</v>
      </c>
      <c r="N41" s="106">
        <v>0</v>
      </c>
      <c r="O41" s="108" t="s">
        <v>213</v>
      </c>
    </row>
    <row r="42" spans="1:15" ht="120" x14ac:dyDescent="0.25">
      <c r="A42" s="112">
        <v>32</v>
      </c>
      <c r="B42" s="113" t="s">
        <v>214</v>
      </c>
      <c r="C42" s="114" t="s">
        <v>26</v>
      </c>
      <c r="D42" s="115" t="s">
        <v>215</v>
      </c>
      <c r="E42" s="116" t="s">
        <v>216</v>
      </c>
      <c r="F42" s="117" t="s">
        <v>217</v>
      </c>
      <c r="G42" s="118" t="s">
        <v>190</v>
      </c>
      <c r="H42" s="118" t="s">
        <v>191</v>
      </c>
      <c r="I42" s="118" t="s">
        <v>192</v>
      </c>
      <c r="J42" s="114">
        <v>1</v>
      </c>
      <c r="K42" s="119">
        <v>44928</v>
      </c>
      <c r="L42" s="119">
        <v>45260</v>
      </c>
      <c r="M42" s="114">
        <v>56</v>
      </c>
      <c r="N42" s="114">
        <v>80</v>
      </c>
      <c r="O42" s="116" t="s">
        <v>193</v>
      </c>
    </row>
    <row r="43" spans="1:15" ht="90" x14ac:dyDescent="0.25">
      <c r="A43" s="120">
        <v>33</v>
      </c>
      <c r="B43" s="121" t="s">
        <v>218</v>
      </c>
      <c r="C43" s="122" t="s">
        <v>26</v>
      </c>
      <c r="D43" s="123" t="s">
        <v>219</v>
      </c>
      <c r="E43" s="124" t="s">
        <v>220</v>
      </c>
      <c r="F43" s="125" t="s">
        <v>221</v>
      </c>
      <c r="G43" s="126" t="s">
        <v>222</v>
      </c>
      <c r="H43" s="126" t="s">
        <v>223</v>
      </c>
      <c r="I43" s="126" t="s">
        <v>224</v>
      </c>
      <c r="J43" s="122">
        <v>2</v>
      </c>
      <c r="K43" s="127">
        <v>44972</v>
      </c>
      <c r="L43" s="127">
        <v>45337</v>
      </c>
      <c r="M43" s="122">
        <v>52</v>
      </c>
      <c r="N43" s="122">
        <v>50</v>
      </c>
      <c r="O43" s="128" t="s">
        <v>225</v>
      </c>
    </row>
    <row r="351003" spans="1:1" x14ac:dyDescent="0.25">
      <c r="A351003" t="s">
        <v>25</v>
      </c>
    </row>
    <row r="351004" spans="1:1" x14ac:dyDescent="0.25">
      <c r="A351004" t="s">
        <v>26</v>
      </c>
    </row>
  </sheetData>
  <mergeCells count="1">
    <mergeCell ref="B8:O8"/>
  </mergeCells>
  <dataValidations count="14">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D13:D17 D39"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E13:E17 E39"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F13:F17 F39"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G13:G17 G39"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 H13:H17 H39"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 I13:I17 I39"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J13:J17 J39"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 K13:K15 K17 K39"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L13:L17 K16 L39"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 M13:M17 M39"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N13:N17 N39"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O13:O17 O39" xr:uid="{00000000-0002-0000-0000-00000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3:C17 C39" xr:uid="{00000000-0002-0000-0000-00000D000000}">
      <formula1>$A$350968:$A$350970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400 F14.1  PLANES DE MEJORAM...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Fabian Andres Arias Segura</cp:lastModifiedBy>
  <dcterms:created xsi:type="dcterms:W3CDTF">2023-08-03T16:27:31Z</dcterms:created>
  <dcterms:modified xsi:type="dcterms:W3CDTF">2023-08-29T16:21:21Z</dcterms:modified>
</cp:coreProperties>
</file>