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jjimenez_canaltrece_com_co/Documents/KNAL/VARIOS/CONCURSOS U OFERTAS/2021/OF 001 - 2021/"/>
    </mc:Choice>
  </mc:AlternateContent>
  <xr:revisionPtr revIDLastSave="0" documentId="8_{3D79D83E-5CE7-449E-B082-DC1C8EC5D4AE}" xr6:coauthVersionLast="46" xr6:coauthVersionMax="46" xr10:uidLastSave="{00000000-0000-0000-0000-000000000000}"/>
  <bookViews>
    <workbookView xWindow="-120" yWindow="480" windowWidth="24240" windowHeight="13140" tabRatio="672" activeTab="1" xr2:uid="{00000000-000D-0000-FFFF-FFFF00000000}"/>
  </bookViews>
  <sheets>
    <sheet name="PROP.  1" sheetId="163" r:id="rId1"/>
    <sheet name="PROP. 2" sheetId="174" r:id="rId2"/>
  </sheets>
  <definedNames>
    <definedName name="_xlnm.Print_Area" localSheetId="0">'PROP.  1'!$A$1:$D$14</definedName>
    <definedName name="_xlnm.Print_Area" localSheetId="1">'PROP. 2'!$A$1:$D$14</definedName>
    <definedName name="_xlnm.Print_Titles" localSheetId="0">'PROP.  1'!$1:$4</definedName>
    <definedName name="_xlnm.Print_Titles" localSheetId="1">'PROP. 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74" l="1"/>
  <c r="E9" i="174"/>
  <c r="E8" i="174"/>
  <c r="E7" i="174"/>
  <c r="E6" i="174"/>
  <c r="E7" i="163"/>
  <c r="E8" i="163"/>
  <c r="E9" i="163"/>
  <c r="E10" i="163"/>
  <c r="E6" i="163"/>
</calcChain>
</file>

<file path=xl/sharedStrings.xml><?xml version="1.0" encoding="utf-8"?>
<sst xmlns="http://schemas.openxmlformats.org/spreadsheetml/2006/main" count="63" uniqueCount="38">
  <si>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</si>
  <si>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</si>
  <si>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</si>
  <si>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</si>
  <si>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</si>
  <si>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</si>
  <si>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</si>
  <si>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NO CUMPLE</t>
  </si>
  <si>
    <t>FORMATO 10: PERSONAL MÍNIMO REQUERIDO</t>
  </si>
  <si>
    <t>ALVARO CAMPO - LIDER DIGITAL (CONTRATISTA)</t>
  </si>
  <si>
    <t>ANGELA ANDREA PARRADO MEDELLÍN- LÍDER COMERCIAL Y DE MERCADEO (CONTRATISTA)</t>
  </si>
  <si>
    <t>ALEXANDRA Ma. BELTRÁN GUERRERO - ABOGADA (CONTRATISTA)</t>
  </si>
  <si>
    <t>VALENCIA PRODUCCIONES FX S.A.S.</t>
  </si>
  <si>
    <t>NIT: 900.525.880-3</t>
  </si>
  <si>
    <t>Prestar servicios especializados de naturaleza técnica, tecnológica, administrativa y logística en la recepción,
revisión, evaluación, selección, adquisición y Cesión de derechos patrimoniales de autor de los contenidos de
la iniciativa audiovisual ³Grandes historias 2021´, o como llegue a denominarse, en virtud de la Resolución No.
00262 expedida por el Fondo Único De Tecnologías de la Información y las Comunicaciones. Todo de
Conformidad con la naturaleza del servicio y con la propuesta presentada por el contratista la cual hace parte
integral del contrato.</t>
  </si>
  <si>
    <t>PRESUPUESTO OFICIAL: $4.181.911.345</t>
  </si>
  <si>
    <t>EVALUACIÓN PRELIMINAR DE DOCUMENTOS TECNICOS HABILITANTES
OFERTA POR INVITACIÓN
OI-001-2021</t>
  </si>
  <si>
    <t>Certificación 1: Tevenadina ltda</t>
  </si>
  <si>
    <t>Certificación 2: Novartis de Colombia S.A</t>
  </si>
  <si>
    <t>Certificación 3: Motorola Mobily Colombia SAS</t>
  </si>
  <si>
    <t>Folio 42</t>
  </si>
  <si>
    <t>PROIMAGENES COLOMBIA</t>
  </si>
  <si>
    <t>NIT: 830.046.582-4</t>
  </si>
  <si>
    <t>Certificación 1: COLFUTURO - Fundaciòn para el futuro de Colombia</t>
  </si>
  <si>
    <t>Folio 64</t>
  </si>
  <si>
    <t>Folio 66</t>
  </si>
  <si>
    <t>Certificación 2: Ministerio de Cultura</t>
  </si>
  <si>
    <t>Certificación 3: Cámara de Comercio de Bogotá</t>
  </si>
  <si>
    <t>Folio 73</t>
  </si>
  <si>
    <t>PROPONENTE No. 2</t>
  </si>
  <si>
    <t>Folio 36</t>
  </si>
  <si>
    <t>Folio 37</t>
  </si>
  <si>
    <t>Folio 38</t>
  </si>
  <si>
    <t>folio  72</t>
  </si>
  <si>
    <t>Prestar servicios especializados de naturaleza técnica, tecnológica, administrativa y logística en la recepción,
revisión, evaluación, selección, adquisición y Cesión de derechos patrimoniales de autor de los contenidos de
la iniciativa audiovisual "Grandes historias 2021", o como llegue a denominarse, en virtud de la Resolución No.
00262 expedida por el Fondo Único De Tecnologías de la Información y las Comunicaciones. Todo de
Conformidad con la naturaleza del servicio y con la propuesta presentada por el contratista la cual hace parte
integral del contrato.</t>
  </si>
  <si>
    <t>FORMATO 8: EXPERIENCIA DEL PROPONENTE</t>
  </si>
  <si>
    <t>Folio 34</t>
  </si>
  <si>
    <r>
      <t xml:space="preserve">No cumple teniendo en cuenta que la certificación aportada no acredita la participación en procesos de selección o evaluación de contenidos audiovisuales, tales como convocatorias, concursos o festivales. La descripcion de los servicios a certificar se encuentran plenamente establecidos en las reglas de participación: </t>
    </r>
    <r>
      <rPr>
        <b/>
        <sz val="10"/>
        <rFont val="Tahoma"/>
        <family val="2"/>
      </rPr>
      <t xml:space="preserve">4.3.1.2 Relación de Experiencia o Contratos Ejecutados </t>
    </r>
    <r>
      <rPr>
        <sz val="10"/>
        <rFont val="Tahoma"/>
        <family val="2"/>
      </rPr>
      <t>La entidad requiere que el proponente acredite experiencia en la realización de procesos de selección de
contenidos audiovisuales, tales como convocatorias, concursos o festivales; los cuales deberán estar
debidamente soportados. Para lo cual el proponente deberá allegar tres (3) documentos, constancias o
certificado expedidos por aliados, socios, que den fé de la experiencia y/o trayectoria reputacional en procesos
de la misma naturaleza del presente proceso o relacionados con alguna de las etapas de los procesos de selección
a los que se hace referencia tales como:
x Invitación
x Recepción
x Evaluación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</si>
</sst>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11</xdr:row>
      <xdr:rowOff>47625</xdr:rowOff>
    </xdr:from>
    <xdr:to>
      <xdr:col>3</xdr:col>
      <xdr:colOff>2374756</xdr:colOff>
      <xdr:row>11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3D48FA2-0ABE-43E5-AF4F-580B20EF065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4812" y="8655844"/>
          <a:ext cx="2202657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12</xdr:row>
      <xdr:rowOff>35718</xdr:rowOff>
    </xdr:from>
    <xdr:to>
      <xdr:col>3</xdr:col>
      <xdr:colOff>1867549</xdr:colOff>
      <xdr:row>12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619A5B-7DED-4F94-876B-09ADE6198C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8251031" y="9453562"/>
          <a:ext cx="1583531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190500</xdr:rowOff>
    </xdr:from>
    <xdr:to>
      <xdr:col>3</xdr:col>
      <xdr:colOff>2266948</xdr:colOff>
      <xdr:row>15</xdr:row>
      <xdr:rowOff>81297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34854CA-7430-4886-AFA7-BCBF6BB25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0191750"/>
          <a:ext cx="2257423" cy="862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EE154-AEBB-BC46-852E-896CCBD0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  <xdr:twoCellAnchor editAs="oneCell">
    <xdr:from>
      <xdr:col>2</xdr:col>
      <xdr:colOff>1583531</xdr:colOff>
      <xdr:row>11</xdr:row>
      <xdr:rowOff>47625</xdr:rowOff>
    </xdr:from>
    <xdr:to>
      <xdr:col>3</xdr:col>
      <xdr:colOff>2374756</xdr:colOff>
      <xdr:row>11</xdr:row>
      <xdr:rowOff>773906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109211-E92B-CB44-AD99-8A325FB69B1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9531" y="7781925"/>
          <a:ext cx="2493025" cy="726281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1809750</xdr:colOff>
      <xdr:row>12</xdr:row>
      <xdr:rowOff>35718</xdr:rowOff>
    </xdr:from>
    <xdr:to>
      <xdr:col>3</xdr:col>
      <xdr:colOff>1867549</xdr:colOff>
      <xdr:row>12</xdr:row>
      <xdr:rowOff>571499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44D0CB-38E1-B742-A0D8-C131CAAEE1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57"/>
        <a:stretch/>
      </xdr:blipFill>
      <xdr:spPr bwMode="auto">
        <a:xfrm>
          <a:off x="9061450" y="8570118"/>
          <a:ext cx="1873899" cy="535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47625</xdr:colOff>
      <xdr:row>13</xdr:row>
      <xdr:rowOff>84411</xdr:rowOff>
    </xdr:from>
    <xdr:to>
      <xdr:col>3</xdr:col>
      <xdr:colOff>2305048</xdr:colOff>
      <xdr:row>14</xdr:row>
      <xdr:rowOff>118083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B20579-2725-4F14-B380-B8042A8EF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1609661"/>
          <a:ext cx="2257423" cy="862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E20"/>
  <sheetViews>
    <sheetView showGridLines="0" topLeftCell="A9" zoomScaleNormal="100" zoomScaleSheetLayoutView="100" workbookViewId="0">
      <selection activeCell="A14" sqref="A14:XFD14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5"/>
      <c r="B1" s="21" t="s">
        <v>16</v>
      </c>
      <c r="C1" s="21"/>
      <c r="D1" s="21"/>
      <c r="E1" s="6"/>
    </row>
    <row r="2" spans="1:5" ht="151.5" customHeight="1" thickBot="1" x14ac:dyDescent="0.25">
      <c r="A2" s="5" t="s">
        <v>0</v>
      </c>
      <c r="B2" s="17" t="s">
        <v>12</v>
      </c>
      <c r="C2" s="13" t="s">
        <v>1</v>
      </c>
      <c r="D2" s="7" t="s">
        <v>34</v>
      </c>
      <c r="E2" s="6"/>
    </row>
    <row r="3" spans="1:5" ht="39" customHeight="1" thickBot="1" x14ac:dyDescent="0.25">
      <c r="A3" s="26" t="s">
        <v>13</v>
      </c>
      <c r="B3" s="27"/>
      <c r="C3" s="24" t="s">
        <v>15</v>
      </c>
      <c r="D3" s="25"/>
      <c r="E3" s="6"/>
    </row>
    <row r="4" spans="1:5" ht="30.75" customHeight="1" thickBot="1" x14ac:dyDescent="0.25">
      <c r="A4" s="8" t="s">
        <v>2</v>
      </c>
      <c r="B4" s="20" t="s">
        <v>6</v>
      </c>
      <c r="C4" s="13" t="s">
        <v>3</v>
      </c>
      <c r="D4" s="13" t="s">
        <v>4</v>
      </c>
      <c r="E4" s="6"/>
    </row>
    <row r="5" spans="1:5" s="3" customFormat="1" ht="24.6" customHeight="1" thickBot="1" x14ac:dyDescent="0.25">
      <c r="A5" s="21" t="s">
        <v>5</v>
      </c>
      <c r="B5" s="21"/>
      <c r="C5" s="21"/>
      <c r="D5" s="21"/>
      <c r="E5" s="14"/>
    </row>
    <row r="6" spans="1:5" ht="52.5" customHeight="1" thickBot="1" x14ac:dyDescent="0.25">
      <c r="A6" s="9" t="s">
        <v>35</v>
      </c>
      <c r="B6" s="10" t="s">
        <v>6</v>
      </c>
      <c r="C6" s="16" t="s">
        <v>36</v>
      </c>
      <c r="D6" s="7"/>
      <c r="E6" s="11">
        <f>IF(B6="CUMPLE",1,0)</f>
        <v>1</v>
      </c>
    </row>
    <row r="7" spans="1:5" ht="45.75" customHeight="1" thickBot="1" x14ac:dyDescent="0.25">
      <c r="A7" s="7" t="s">
        <v>17</v>
      </c>
      <c r="B7" s="10" t="s">
        <v>6</v>
      </c>
      <c r="C7" s="16" t="s">
        <v>30</v>
      </c>
      <c r="D7" s="7"/>
      <c r="E7" s="11">
        <f t="shared" ref="E7:E10" si="0">IF(B7="CUMPLE",1,0)</f>
        <v>1</v>
      </c>
    </row>
    <row r="8" spans="1:5" ht="49.5" customHeight="1" thickBot="1" x14ac:dyDescent="0.25">
      <c r="A8" s="7" t="s">
        <v>18</v>
      </c>
      <c r="B8" s="10" t="s">
        <v>6</v>
      </c>
      <c r="C8" s="16" t="s">
        <v>31</v>
      </c>
      <c r="D8" s="7"/>
      <c r="E8" s="11">
        <f t="shared" si="0"/>
        <v>1</v>
      </c>
    </row>
    <row r="9" spans="1:5" ht="45.75" customHeight="1" thickBot="1" x14ac:dyDescent="0.25">
      <c r="A9" s="7" t="s">
        <v>19</v>
      </c>
      <c r="B9" s="10" t="s">
        <v>6</v>
      </c>
      <c r="C9" s="16" t="s">
        <v>32</v>
      </c>
      <c r="D9" s="12"/>
      <c r="E9" s="11">
        <f t="shared" si="0"/>
        <v>1</v>
      </c>
    </row>
    <row r="10" spans="1:5" ht="44.25" customHeight="1" thickBot="1" x14ac:dyDescent="0.25">
      <c r="A10" s="9" t="s">
        <v>8</v>
      </c>
      <c r="B10" s="10" t="s">
        <v>6</v>
      </c>
      <c r="C10" s="16" t="s">
        <v>20</v>
      </c>
      <c r="D10" s="12"/>
      <c r="E10" s="11">
        <f t="shared" si="0"/>
        <v>1</v>
      </c>
    </row>
    <row r="11" spans="1:5" ht="51" customHeight="1" thickBot="1" x14ac:dyDescent="0.25">
      <c r="A11" s="28" t="s">
        <v>6</v>
      </c>
      <c r="B11" s="28"/>
      <c r="C11" s="28"/>
      <c r="D11" s="28"/>
      <c r="E11" s="6"/>
    </row>
    <row r="12" spans="1:5" ht="63.75" customHeight="1" thickBot="1" x14ac:dyDescent="0.25">
      <c r="A12" s="22" t="s">
        <v>10</v>
      </c>
      <c r="B12" s="22"/>
      <c r="C12" s="23"/>
      <c r="D12" s="23"/>
      <c r="E12" s="6"/>
    </row>
    <row r="13" spans="1:5" ht="55.5" customHeight="1" thickBot="1" x14ac:dyDescent="0.25">
      <c r="A13" s="22" t="s">
        <v>11</v>
      </c>
      <c r="B13" s="22"/>
      <c r="C13" s="23"/>
      <c r="D13" s="23"/>
      <c r="E13" s="6"/>
    </row>
    <row r="14" spans="1:5" ht="65.25" customHeight="1" thickBot="1" x14ac:dyDescent="0.25">
      <c r="A14" s="22" t="s">
        <v>9</v>
      </c>
      <c r="B14" s="22"/>
      <c r="C14" s="23"/>
      <c r="D14" s="23"/>
      <c r="E14" s="6"/>
    </row>
    <row r="15" spans="1:5" x14ac:dyDescent="0.15">
      <c r="D15" s="2"/>
    </row>
    <row r="16" spans="1:5" ht="63" customHeight="1" x14ac:dyDescent="0.15">
      <c r="D16" s="2"/>
    </row>
    <row r="17" spans="3:4" x14ac:dyDescent="0.15">
      <c r="D17" s="2"/>
    </row>
    <row r="20" spans="3:4" x14ac:dyDescent="0.15">
      <c r="C20" s="4"/>
    </row>
  </sheetData>
  <mergeCells count="11">
    <mergeCell ref="A13:B13"/>
    <mergeCell ref="C13:D13"/>
    <mergeCell ref="A14:B14"/>
    <mergeCell ref="C14:D14"/>
    <mergeCell ref="A5:D5"/>
    <mergeCell ref="A11:D11"/>
    <mergeCell ref="B1:D1"/>
    <mergeCell ref="A12:B12"/>
    <mergeCell ref="C12:D12"/>
    <mergeCell ref="C3:D3"/>
    <mergeCell ref="A3:B3"/>
  </mergeCells>
  <conditionalFormatting sqref="A11:D11">
    <cfRule type="containsText" dxfId="3" priority="1" operator="containsText" text="NO HABILITADO">
      <formula>NOT(ISERROR(SEARCH("NO HABILITADO",A11)))</formula>
    </cfRule>
    <cfRule type="containsText" dxfId="2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6:B10" xr:uid="{53241967-F796-40B8-B40D-F749E16EDC4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0834-B92D-664D-955E-FB9CECBD9793}">
  <dimension ref="A1:E20"/>
  <sheetViews>
    <sheetView showGridLines="0" tabSelected="1" topLeftCell="A8" zoomScaleNormal="100" zoomScaleSheetLayoutView="100" workbookViewId="0">
      <selection activeCell="D8" sqref="D8"/>
    </sheetView>
  </sheetViews>
  <sheetFormatPr baseColWidth="10" defaultColWidth="11.42578125" defaultRowHeight="11.25" x14ac:dyDescent="0.15"/>
  <cols>
    <col min="1" max="1" width="50.42578125" style="1" customWidth="1"/>
    <col min="2" max="2" width="46.140625" style="1" customWidth="1"/>
    <col min="3" max="3" width="22.28515625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5"/>
      <c r="B1" s="21" t="s">
        <v>16</v>
      </c>
      <c r="C1" s="21"/>
      <c r="D1" s="21"/>
      <c r="E1" s="6"/>
    </row>
    <row r="2" spans="1:5" ht="151.5" customHeight="1" thickBot="1" x14ac:dyDescent="0.25">
      <c r="A2" s="5" t="s">
        <v>0</v>
      </c>
      <c r="B2" s="17" t="s">
        <v>21</v>
      </c>
      <c r="C2" s="18" t="s">
        <v>1</v>
      </c>
      <c r="D2" s="7" t="s">
        <v>14</v>
      </c>
      <c r="E2" s="6"/>
    </row>
    <row r="3" spans="1:5" ht="39" customHeight="1" thickBot="1" x14ac:dyDescent="0.25">
      <c r="A3" s="26" t="s">
        <v>22</v>
      </c>
      <c r="B3" s="27"/>
      <c r="C3" s="24" t="s">
        <v>15</v>
      </c>
      <c r="D3" s="25"/>
      <c r="E3" s="6"/>
    </row>
    <row r="4" spans="1:5" ht="30.75" customHeight="1" thickBot="1" x14ac:dyDescent="0.25">
      <c r="A4" s="8" t="s">
        <v>29</v>
      </c>
      <c r="B4" s="15" t="s">
        <v>7</v>
      </c>
      <c r="C4" s="18" t="s">
        <v>3</v>
      </c>
      <c r="D4" s="18" t="s">
        <v>4</v>
      </c>
      <c r="E4" s="6"/>
    </row>
    <row r="5" spans="1:5" s="3" customFormat="1" ht="24.6" customHeight="1" thickBot="1" x14ac:dyDescent="0.25">
      <c r="A5" s="21" t="s">
        <v>5</v>
      </c>
      <c r="B5" s="21"/>
      <c r="C5" s="21"/>
      <c r="D5" s="21"/>
      <c r="E5" s="14"/>
    </row>
    <row r="6" spans="1:5" ht="52.5" customHeight="1" thickBot="1" x14ac:dyDescent="0.25">
      <c r="A6" s="9" t="s">
        <v>35</v>
      </c>
      <c r="B6" s="10" t="s">
        <v>6</v>
      </c>
      <c r="C6" s="16"/>
      <c r="D6" s="7"/>
      <c r="E6" s="11">
        <f>IF(B6="CUMPLE",1,0)</f>
        <v>1</v>
      </c>
    </row>
    <row r="7" spans="1:5" ht="279.75" customHeight="1" thickBot="1" x14ac:dyDescent="0.25">
      <c r="A7" s="7" t="s">
        <v>23</v>
      </c>
      <c r="B7" s="19" t="s">
        <v>7</v>
      </c>
      <c r="C7" s="16" t="s">
        <v>24</v>
      </c>
      <c r="D7" s="12" t="s">
        <v>37</v>
      </c>
      <c r="E7" s="11">
        <f t="shared" ref="E7:E10" si="0">IF(B7="CUMPLE",1,0)</f>
        <v>0</v>
      </c>
    </row>
    <row r="8" spans="1:5" ht="272.25" customHeight="1" thickBot="1" x14ac:dyDescent="0.25">
      <c r="A8" s="7" t="s">
        <v>26</v>
      </c>
      <c r="B8" s="19" t="s">
        <v>7</v>
      </c>
      <c r="C8" s="16" t="s">
        <v>25</v>
      </c>
      <c r="D8" s="12" t="s">
        <v>37</v>
      </c>
      <c r="E8" s="11">
        <f t="shared" si="0"/>
        <v>0</v>
      </c>
    </row>
    <row r="9" spans="1:5" ht="83.25" customHeight="1" thickBot="1" x14ac:dyDescent="0.25">
      <c r="A9" s="7" t="s">
        <v>27</v>
      </c>
      <c r="B9" s="10" t="s">
        <v>6</v>
      </c>
      <c r="C9" s="16" t="s">
        <v>33</v>
      </c>
      <c r="D9" s="12"/>
      <c r="E9" s="11">
        <f t="shared" si="0"/>
        <v>1</v>
      </c>
    </row>
    <row r="10" spans="1:5" ht="44.25" customHeight="1" thickBot="1" x14ac:dyDescent="0.25">
      <c r="A10" s="9" t="s">
        <v>8</v>
      </c>
      <c r="B10" s="10" t="s">
        <v>6</v>
      </c>
      <c r="C10" s="16" t="s">
        <v>28</v>
      </c>
      <c r="D10" s="12"/>
      <c r="E10" s="11">
        <f t="shared" si="0"/>
        <v>1</v>
      </c>
    </row>
    <row r="11" spans="1:5" ht="51" customHeight="1" thickBot="1" x14ac:dyDescent="0.25">
      <c r="A11" s="29" t="s">
        <v>7</v>
      </c>
      <c r="B11" s="29"/>
      <c r="C11" s="29"/>
      <c r="D11" s="29"/>
      <c r="E11" s="6"/>
    </row>
    <row r="12" spans="1:5" ht="63.75" customHeight="1" thickBot="1" x14ac:dyDescent="0.25">
      <c r="A12" s="22" t="s">
        <v>10</v>
      </c>
      <c r="B12" s="22"/>
      <c r="C12" s="23"/>
      <c r="D12" s="23"/>
      <c r="E12" s="6"/>
    </row>
    <row r="13" spans="1:5" ht="55.5" customHeight="1" thickBot="1" x14ac:dyDescent="0.25">
      <c r="A13" s="22" t="s">
        <v>11</v>
      </c>
      <c r="B13" s="22"/>
      <c r="C13" s="23"/>
      <c r="D13" s="23"/>
      <c r="E13" s="6"/>
    </row>
    <row r="14" spans="1:5" ht="65.25" customHeight="1" thickBot="1" x14ac:dyDescent="0.25">
      <c r="A14" s="22" t="s">
        <v>9</v>
      </c>
      <c r="B14" s="22"/>
      <c r="C14" s="23"/>
      <c r="D14" s="23"/>
      <c r="E14" s="6"/>
    </row>
    <row r="15" spans="1:5" x14ac:dyDescent="0.15">
      <c r="D15" s="2"/>
    </row>
    <row r="16" spans="1:5" ht="63" customHeight="1" x14ac:dyDescent="0.15">
      <c r="D16" s="2"/>
    </row>
    <row r="17" spans="3:4" x14ac:dyDescent="0.15">
      <c r="D17" s="2"/>
    </row>
    <row r="20" spans="3:4" x14ac:dyDescent="0.15">
      <c r="C20" s="4"/>
    </row>
  </sheetData>
  <mergeCells count="11">
    <mergeCell ref="A13:B13"/>
    <mergeCell ref="C13:D13"/>
    <mergeCell ref="A14:B14"/>
    <mergeCell ref="C14:D14"/>
    <mergeCell ref="A12:B12"/>
    <mergeCell ref="C12:D12"/>
    <mergeCell ref="B1:D1"/>
    <mergeCell ref="A3:B3"/>
    <mergeCell ref="C3:D3"/>
    <mergeCell ref="A5:D5"/>
    <mergeCell ref="A11:D11"/>
  </mergeCells>
  <conditionalFormatting sqref="A11:D11">
    <cfRule type="containsText" dxfId="1" priority="1" operator="containsText" text="NO HABILITADO">
      <formula>NOT(ISERROR(SEARCH("NO HABILITADO",A11)))</formula>
    </cfRule>
    <cfRule type="containsText" dxfId="0" priority="2" operator="containsText" text="HABILITADO">
      <formula>NOT(ISERROR(SEARCH("HABILITADO",A11)))</formula>
    </cfRule>
  </conditionalFormatting>
  <dataValidations count="1">
    <dataValidation type="list" allowBlank="1" showInputMessage="1" showErrorMessage="1" sqref="B6:B10" xr:uid="{4F413EBE-4512-C348-8073-8A135B8E13CF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949C3-AB2C-4485-B670-765FA1137BD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8531c6f-1c9a-4946-9e7b-4ea6bf4e2d8a"/>
    <ds:schemaRef ds:uri="786ac4d5-c9b9-4575-8bc8-ac35a6241b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PROP.  1</vt:lpstr>
      <vt:lpstr>PROP. 2</vt:lpstr>
      <vt:lpstr>'PROP.  1'!Área_de_impresión</vt:lpstr>
      <vt:lpstr>'PROP. 2'!Área_de_impresión</vt:lpstr>
      <vt:lpstr>'PROP.  1'!Títulos_a_imprimir</vt:lpstr>
      <vt:lpstr>'PROP. 2'!Títulos_a_imprimir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Jhoana Jimenez Guevara</cp:lastModifiedBy>
  <cp:revision/>
  <dcterms:created xsi:type="dcterms:W3CDTF">2011-09-30T15:48:33Z</dcterms:created>
  <dcterms:modified xsi:type="dcterms:W3CDTF">2021-04-13T21:21:27Z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