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naltrece-my.sharepoint.com/personal/jjimenez_canaltrece_com_co/Documents/KNAL/VARIOS/CONCURSOS U OFERTAS/2021/OF 001 - 2021/"/>
    </mc:Choice>
  </mc:AlternateContent>
  <xr:revisionPtr revIDLastSave="0" documentId="8_{3D79D83E-5CE7-449E-B082-DC1C8EC5D4AE}" xr6:coauthVersionLast="46" xr6:coauthVersionMax="46" xr10:uidLastSave="{00000000-0000-0000-0000-000000000000}"/>
  <bookViews>
    <workbookView xWindow="-120" yWindow="480" windowWidth="24240" windowHeight="13140" tabRatio="672" activeTab="1" xr2:uid="{00000000-000D-0000-FFFF-FFFF00000000}"/>
  </bookViews>
  <sheets>
    <sheet name="PROP.  1" sheetId="163" r:id="rId1"/>
    <sheet name="PROP. 2" sheetId="174" r:id="rId2"/>
  </sheets>
  <definedNames>
    <definedName name="_xlnm.Print_Area" localSheetId="0">'PROP.  1'!$A$1:$D$14</definedName>
    <definedName name="_xlnm.Print_Area" localSheetId="1">'PROP. 2'!$A$1:$D$14</definedName>
    <definedName name="_xlnm.Print_Titles" localSheetId="0">'PROP.  1'!$1:$4</definedName>
    <definedName name="_xlnm.Print_Titles" localSheetId="1">'PROP. 2'!$1:$4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74" l="1"/>
  <c r="E9" i="174"/>
  <c r="E8" i="174"/>
  <c r="E7" i="174"/>
  <c r="E6" i="174"/>
  <c r="E7" i="163"/>
  <c r="E8" i="163"/>
  <c r="E9" i="163"/>
  <c r="E10" i="163"/>
  <c r="E6" i="163"/>
</calcChain>
</file>

<file path=xl/sharedStrings.xml><?xml version="1.0" encoding="utf-8"?>
<sst xmlns="http://schemas.openxmlformats.org/spreadsheetml/2006/main" count="63" uniqueCount="38">
  <si>
    <t xml:space="preserve">NOMBRE DEL PROPONENTE: </t>
  </si>
  <si>
    <t>OBJETO:</t>
  </si>
  <si>
    <t>PROPONENTE No. 1</t>
  </si>
  <si>
    <t>FOLIOS</t>
  </si>
  <si>
    <t>OBSERVACIONES</t>
  </si>
  <si>
    <t xml:space="preserve"> CAPACIDAD TECNICA HABILITANTE</t>
  </si>
  <si>
    <t>CUMPLE</t>
  </si>
  <si>
    <t>NO CUMPLE</t>
  </si>
  <si>
    <t>FORMATO 10: PERSONAL MÍNIMO REQUERIDO</t>
  </si>
  <si>
    <t>ALVARO CAMPO - LIDER DIGITAL (CONTRATISTA)</t>
  </si>
  <si>
    <t>ANGELA ANDREA PARRADO MEDELLÍN- LÍDER COMERCIAL Y DE MERCADEO (CONTRATISTA)</t>
  </si>
  <si>
    <t>ALEXANDRA Ma. BELTRÁN GUERRERO - ABOGADA (CONTRATISTA)</t>
  </si>
  <si>
    <t>VALENCIA PRODUCCIONES FX S.A.S.</t>
  </si>
  <si>
    <t>NIT: 900.525.880-3</t>
  </si>
  <si>
    <t>Prestar servicios especializados de naturaleza técnica, tecnológica, administrativa y logística en la recepción,
revisión, evaluación, selección, adquisición y Cesión de derechos patrimoniales de autor de los contenidos de
la iniciativa audiovisual ³Grandes historias 2021´, o como llegue a denominarse, en virtud de la Resolución No.
00262 expedida por el Fondo Único De Tecnologías de la Información y las Comunicaciones. Todo de
Conformidad con la naturaleza del servicio y con la propuesta presentada por el contratista la cual hace parte
integral del contrato.</t>
  </si>
  <si>
    <t>PRESUPUESTO OFICIAL: $4.181.911.345</t>
  </si>
  <si>
    <t>EVALUACIÓN PRELIMINAR DE DOCUMENTOS TECNICOS HABILITANTES
OFERTA POR INVITACIÓN
OI-001-2021</t>
  </si>
  <si>
    <t>Certificación 1: Tevenadina ltda</t>
  </si>
  <si>
    <t>Certificación 2: Novartis de Colombia S.A</t>
  </si>
  <si>
    <t>Certificación 3: Motorola Mobily Colombia SAS</t>
  </si>
  <si>
    <t>Folio 42</t>
  </si>
  <si>
    <t>PROIMAGENES COLOMBIA</t>
  </si>
  <si>
    <t>NIT: 830.046.582-4</t>
  </si>
  <si>
    <t>Certificación 1: COLFUTURO - Fundaciòn para el futuro de Colombia</t>
  </si>
  <si>
    <t>Folio 64</t>
  </si>
  <si>
    <t>Folio 66</t>
  </si>
  <si>
    <t>Certificación 2: Ministerio de Cultura</t>
  </si>
  <si>
    <t>Certificación 3: Cámara de Comercio de Bogotá</t>
  </si>
  <si>
    <t>Folio 73</t>
  </si>
  <si>
    <t>PROPONENTE No. 2</t>
  </si>
  <si>
    <t>Folio 36</t>
  </si>
  <si>
    <t>Folio 37</t>
  </si>
  <si>
    <t>Folio 38</t>
  </si>
  <si>
    <t>folio  72</t>
  </si>
  <si>
    <t>Prestar servicios especializados de naturaleza técnica, tecnológica, administrativa y logística en la recepción,
revisión, evaluación, selección, adquisición y Cesión de derechos patrimoniales de autor de los contenidos de
la iniciativa audiovisual "Grandes historias 2021", o como llegue a denominarse, en virtud de la Resolución No.
00262 expedida por el Fondo Único De Tecnologías de la Información y las Comunicaciones. Todo de
Conformidad con la naturaleza del servicio y con la propuesta presentada por el contratista la cual hace parte
integral del contrato.</t>
  </si>
  <si>
    <t>FORMATO 8: EXPERIENCIA DEL PROPONENTE</t>
  </si>
  <si>
    <t>Folio 34</t>
  </si>
  <si>
    <r>
      <t xml:space="preserve">No cumple teniendo en cuenta que la certificación aportada no acredita la participación en procesos de selección o evaluación de contenidos audiovisuales, tales como convocatorias, concursos o festivales. La descripcion de los servicios a certificar se encuentran plenamente establecidos en las reglas de participación: </t>
    </r>
    <r>
      <rPr>
        <b/>
        <sz val="10"/>
        <rFont val="Tahoma"/>
        <family val="2"/>
      </rPr>
      <t xml:space="preserve">4.3.1.2 Relación de Experiencia o Contratos Ejecutados </t>
    </r>
    <r>
      <rPr>
        <sz val="10"/>
        <rFont val="Tahoma"/>
        <family val="2"/>
      </rPr>
      <t>La entidad requiere que el proponente acredite experiencia en la realización de procesos de selección de
contenidos audiovisuales, tales como convocatorias, concursos o festivales; los cuales deberán estar
debidamente soportados. Para lo cual el proponente deberá allegar tres (3) documentos, constancias o
certificado expedidos por aliados, socios, que den fé de la experiencia y/o trayectoria reputacional en procesos
de la misma naturaleza del presente proceso o relacionados con alguna de las etapas de los procesos de selección
a los que se hace referencia tales como:
x Invitación
x Recepción
x Evaluación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</si>
</sst>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\ * #,##0.00_);_(&quot;$&quot;\ * \(#,##0.00\);_(&quot;$&quot;\ * &quot;-&quot;??_);_(@_)"/>
  </numFmts>
  <fonts count="12" x14ac:knownFonts="1"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9"/>
      <color indexed="8"/>
      <name val="Tahoma"/>
      <family val="2"/>
    </font>
    <font>
      <b/>
      <sz val="9"/>
      <color indexed="8"/>
      <name val="Tahoma"/>
      <family val="2"/>
    </font>
    <font>
      <b/>
      <sz val="10"/>
      <color indexed="8"/>
      <name val="Tahoma"/>
      <family val="2"/>
    </font>
    <font>
      <b/>
      <sz val="10"/>
      <name val="Tahoma"/>
      <family val="2"/>
    </font>
    <font>
      <sz val="10"/>
      <color indexed="8"/>
      <name val="Tahoma"/>
      <family val="2"/>
    </font>
    <font>
      <sz val="10"/>
      <name val="Tahoma"/>
      <family val="2"/>
    </font>
    <font>
      <sz val="10"/>
      <color rgb="FF00000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</cellStyleXfs>
  <cellXfs count="30">
    <xf numFmtId="0" fontId="0" fillId="0" borderId="0" xfId="0"/>
    <xf numFmtId="0" fontId="4" fillId="0" borderId="0" xfId="0" applyFont="1" applyFill="1"/>
    <xf numFmtId="164" fontId="4" fillId="0" borderId="0" xfId="2" applyFont="1" applyFill="1"/>
    <xf numFmtId="0" fontId="3" fillId="0" borderId="0" xfId="0" applyFont="1"/>
    <xf numFmtId="0" fontId="5" fillId="0" borderId="0" xfId="0" applyFont="1" applyFill="1"/>
    <xf numFmtId="0" fontId="6" fillId="0" borderId="1" xfId="0" applyFont="1" applyFill="1" applyBorder="1" applyAlignment="1">
      <alignment vertical="center" wrapText="1"/>
    </xf>
    <xf numFmtId="0" fontId="8" fillId="0" borderId="0" xfId="0" applyFont="1" applyFill="1"/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0" borderId="0" xfId="0" applyFont="1" applyFill="1"/>
    <xf numFmtId="0" fontId="9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0" xfId="0" applyFont="1"/>
    <xf numFmtId="0" fontId="7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4">
    <cellStyle name="Moneda" xfId="2" builtinId="4"/>
    <cellStyle name="Normal" xfId="0" builtinId="0"/>
    <cellStyle name="Normal 2" xfId="3" xr:uid="{00000000-0005-0000-0000-000003000000}"/>
    <cellStyle name="Normal 3" xfId="1" xr:uid="{00000000-0005-0000-0000-000004000000}"/>
  </cellStyles>
  <dxfs count="4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  <color rgb="FFFF99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tiff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tiff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469900</xdr:colOff>
      <xdr:row>0</xdr:row>
      <xdr:rowOff>47624</xdr:rowOff>
    </xdr:from>
    <xdr:to>
      <xdr:col>0</xdr:col>
      <xdr:colOff>2779388</xdr:colOff>
      <xdr:row>0</xdr:row>
      <xdr:rowOff>901699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FD0CEA-2093-442B-8FE5-B605A097B7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900" y="47624"/>
          <a:ext cx="2309488" cy="854075"/>
        </a:xfrm>
        <a:prstGeom prst="rect">
          <a:avLst/>
        </a:prstGeom>
      </xdr:spPr>
    </xdr:pic>
    <xdr:clientData/>
  </xdr:twoCellAnchor>
  <xdr:twoCellAnchor editAs="oneCell">
    <xdr:from>
      <xdr:col>2</xdr:col>
      <xdr:colOff>1583531</xdr:colOff>
      <xdr:row>11</xdr:row>
      <xdr:rowOff>47625</xdr:rowOff>
    </xdr:from>
    <xdr:to>
      <xdr:col>3</xdr:col>
      <xdr:colOff>2374756</xdr:colOff>
      <xdr:row>11</xdr:row>
      <xdr:rowOff>773906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3D48FA2-0ABE-43E5-AF4F-580B20EF065B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24812" y="8655844"/>
          <a:ext cx="2202657" cy="726281"/>
        </a:xfrm>
        <a:prstGeom prst="rect">
          <a:avLst/>
        </a:prstGeom>
      </xdr:spPr>
    </xdr:pic>
    <xdr:clientData/>
  </xdr:twoCellAnchor>
  <xdr:twoCellAnchor editAs="oneCell">
    <xdr:from>
      <xdr:col>2</xdr:col>
      <xdr:colOff>1809750</xdr:colOff>
      <xdr:row>12</xdr:row>
      <xdr:rowOff>35718</xdr:rowOff>
    </xdr:from>
    <xdr:to>
      <xdr:col>3</xdr:col>
      <xdr:colOff>1867549</xdr:colOff>
      <xdr:row>12</xdr:row>
      <xdr:rowOff>571499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A619A5B-7DED-4F94-876B-09ADE6198C5C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57"/>
        <a:stretch/>
      </xdr:blipFill>
      <xdr:spPr bwMode="auto">
        <a:xfrm>
          <a:off x="8251031" y="9453562"/>
          <a:ext cx="1583531" cy="53578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9525</xdr:colOff>
      <xdr:row>13</xdr:row>
      <xdr:rowOff>190500</xdr:rowOff>
    </xdr:from>
    <xdr:to>
      <xdr:col>3</xdr:col>
      <xdr:colOff>2266948</xdr:colOff>
      <xdr:row>15</xdr:row>
      <xdr:rowOff>81297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34854CA-7430-4886-AFA7-BCBF6BB252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4325" y="10191750"/>
          <a:ext cx="2257423" cy="8623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469900</xdr:colOff>
      <xdr:row>0</xdr:row>
      <xdr:rowOff>47624</xdr:rowOff>
    </xdr:from>
    <xdr:to>
      <xdr:col>0</xdr:col>
      <xdr:colOff>2779388</xdr:colOff>
      <xdr:row>0</xdr:row>
      <xdr:rowOff>901699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78EE154-AEBB-BC46-852E-896CCBD039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900" y="47624"/>
          <a:ext cx="2309488" cy="854075"/>
        </a:xfrm>
        <a:prstGeom prst="rect">
          <a:avLst/>
        </a:prstGeom>
      </xdr:spPr>
    </xdr:pic>
    <xdr:clientData/>
  </xdr:twoCellAnchor>
  <xdr:twoCellAnchor editAs="oneCell">
    <xdr:from>
      <xdr:col>2</xdr:col>
      <xdr:colOff>1583531</xdr:colOff>
      <xdr:row>11</xdr:row>
      <xdr:rowOff>47625</xdr:rowOff>
    </xdr:from>
    <xdr:to>
      <xdr:col>3</xdr:col>
      <xdr:colOff>2374756</xdr:colOff>
      <xdr:row>11</xdr:row>
      <xdr:rowOff>773906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E109211-E92B-CB44-AD99-8A325FB69B17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49531" y="7781925"/>
          <a:ext cx="2493025" cy="726281"/>
        </a:xfrm>
        <a:prstGeom prst="rect">
          <a:avLst/>
        </a:prstGeom>
      </xdr:spPr>
    </xdr:pic>
    <xdr:clientData/>
  </xdr:twoCellAnchor>
  <xdr:twoCellAnchor editAs="oneCell">
    <xdr:from>
      <xdr:col>2</xdr:col>
      <xdr:colOff>1809750</xdr:colOff>
      <xdr:row>12</xdr:row>
      <xdr:rowOff>35718</xdr:rowOff>
    </xdr:from>
    <xdr:to>
      <xdr:col>3</xdr:col>
      <xdr:colOff>1867549</xdr:colOff>
      <xdr:row>12</xdr:row>
      <xdr:rowOff>571499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B44D0CB-38E1-B742-A0D8-C131CAAEE1C7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57"/>
        <a:stretch/>
      </xdr:blipFill>
      <xdr:spPr bwMode="auto">
        <a:xfrm>
          <a:off x="9061450" y="8570118"/>
          <a:ext cx="1873899" cy="53578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47625</xdr:colOff>
      <xdr:row>13</xdr:row>
      <xdr:rowOff>84411</xdr:rowOff>
    </xdr:from>
    <xdr:to>
      <xdr:col>3</xdr:col>
      <xdr:colOff>2305048</xdr:colOff>
      <xdr:row>14</xdr:row>
      <xdr:rowOff>118083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BB20579-2725-4F14-B380-B8042A8EF8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11609661"/>
          <a:ext cx="2257423" cy="8623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7F206-1853-49DE-9DCF-B939ED4EC89F}">
  <dimension ref="A1:E20"/>
  <sheetViews>
    <sheetView showGridLines="0" topLeftCell="A9" zoomScaleNormal="100" zoomScaleSheetLayoutView="100" workbookViewId="0">
      <selection activeCell="A14" sqref="A14:XFD14"/>
    </sheetView>
  </sheetViews>
  <sheetFormatPr baseColWidth="10" defaultColWidth="11.42578125" defaultRowHeight="11.25" x14ac:dyDescent="0.15"/>
  <cols>
    <col min="1" max="1" width="50.42578125" style="1" customWidth="1"/>
    <col min="2" max="2" width="46.140625" style="1" customWidth="1"/>
    <col min="3" max="3" width="22.28515625" style="1" customWidth="1"/>
    <col min="4" max="4" width="54.42578125" style="1" customWidth="1"/>
    <col min="5" max="5" width="15.85546875" style="1" hidden="1" customWidth="1"/>
    <col min="6" max="6" width="11.42578125" style="1"/>
    <col min="7" max="7" width="15.140625" style="1" bestFit="1" customWidth="1"/>
    <col min="8" max="8" width="12.85546875" style="1" bestFit="1" customWidth="1"/>
    <col min="9" max="16384" width="11.42578125" style="1"/>
  </cols>
  <sheetData>
    <row r="1" spans="1:5" ht="79.5" customHeight="1" thickBot="1" x14ac:dyDescent="0.25">
      <c r="A1" s="5"/>
      <c r="B1" s="21" t="s">
        <v>16</v>
      </c>
      <c r="C1" s="21"/>
      <c r="D1" s="21"/>
      <c r="E1" s="6"/>
    </row>
    <row r="2" spans="1:5" ht="151.5" customHeight="1" thickBot="1" x14ac:dyDescent="0.25">
      <c r="A2" s="5" t="s">
        <v>0</v>
      </c>
      <c r="B2" s="17" t="s">
        <v>12</v>
      </c>
      <c r="C2" s="13" t="s">
        <v>1</v>
      </c>
      <c r="D2" s="7" t="s">
        <v>34</v>
      </c>
      <c r="E2" s="6"/>
    </row>
    <row r="3" spans="1:5" ht="39" customHeight="1" thickBot="1" x14ac:dyDescent="0.25">
      <c r="A3" s="26" t="s">
        <v>13</v>
      </c>
      <c r="B3" s="27"/>
      <c r="C3" s="24" t="s">
        <v>15</v>
      </c>
      <c r="D3" s="25"/>
      <c r="E3" s="6"/>
    </row>
    <row r="4" spans="1:5" ht="30.75" customHeight="1" thickBot="1" x14ac:dyDescent="0.25">
      <c r="A4" s="8" t="s">
        <v>2</v>
      </c>
      <c r="B4" s="20" t="s">
        <v>6</v>
      </c>
      <c r="C4" s="13" t="s">
        <v>3</v>
      </c>
      <c r="D4" s="13" t="s">
        <v>4</v>
      </c>
      <c r="E4" s="6"/>
    </row>
    <row r="5" spans="1:5" s="3" customFormat="1" ht="24.6" customHeight="1" thickBot="1" x14ac:dyDescent="0.25">
      <c r="A5" s="21" t="s">
        <v>5</v>
      </c>
      <c r="B5" s="21"/>
      <c r="C5" s="21"/>
      <c r="D5" s="21"/>
      <c r="E5" s="14"/>
    </row>
    <row r="6" spans="1:5" ht="52.5" customHeight="1" thickBot="1" x14ac:dyDescent="0.25">
      <c r="A6" s="9" t="s">
        <v>35</v>
      </c>
      <c r="B6" s="10" t="s">
        <v>6</v>
      </c>
      <c r="C6" s="16" t="s">
        <v>36</v>
      </c>
      <c r="D6" s="7"/>
      <c r="E6" s="11">
        <f>IF(B6="CUMPLE",1,0)</f>
        <v>1</v>
      </c>
    </row>
    <row r="7" spans="1:5" ht="45.75" customHeight="1" thickBot="1" x14ac:dyDescent="0.25">
      <c r="A7" s="7" t="s">
        <v>17</v>
      </c>
      <c r="B7" s="10" t="s">
        <v>6</v>
      </c>
      <c r="C7" s="16" t="s">
        <v>30</v>
      </c>
      <c r="D7" s="7"/>
      <c r="E7" s="11">
        <f t="shared" ref="E7:E10" si="0">IF(B7="CUMPLE",1,0)</f>
        <v>1</v>
      </c>
    </row>
    <row r="8" spans="1:5" ht="49.5" customHeight="1" thickBot="1" x14ac:dyDescent="0.25">
      <c r="A8" s="7" t="s">
        <v>18</v>
      </c>
      <c r="B8" s="10" t="s">
        <v>6</v>
      </c>
      <c r="C8" s="16" t="s">
        <v>31</v>
      </c>
      <c r="D8" s="7"/>
      <c r="E8" s="11">
        <f t="shared" si="0"/>
        <v>1</v>
      </c>
    </row>
    <row r="9" spans="1:5" ht="45.75" customHeight="1" thickBot="1" x14ac:dyDescent="0.25">
      <c r="A9" s="7" t="s">
        <v>19</v>
      </c>
      <c r="B9" s="10" t="s">
        <v>6</v>
      </c>
      <c r="C9" s="16" t="s">
        <v>32</v>
      </c>
      <c r="D9" s="12"/>
      <c r="E9" s="11">
        <f t="shared" si="0"/>
        <v>1</v>
      </c>
    </row>
    <row r="10" spans="1:5" ht="44.25" customHeight="1" thickBot="1" x14ac:dyDescent="0.25">
      <c r="A10" s="9" t="s">
        <v>8</v>
      </c>
      <c r="B10" s="10" t="s">
        <v>6</v>
      </c>
      <c r="C10" s="16" t="s">
        <v>20</v>
      </c>
      <c r="D10" s="12"/>
      <c r="E10" s="11">
        <f t="shared" si="0"/>
        <v>1</v>
      </c>
    </row>
    <row r="11" spans="1:5" ht="51" customHeight="1" thickBot="1" x14ac:dyDescent="0.25">
      <c r="A11" s="28" t="s">
        <v>6</v>
      </c>
      <c r="B11" s="28"/>
      <c r="C11" s="28"/>
      <c r="D11" s="28"/>
      <c r="E11" s="6"/>
    </row>
    <row r="12" spans="1:5" ht="63.75" customHeight="1" thickBot="1" x14ac:dyDescent="0.25">
      <c r="A12" s="22" t="s">
        <v>10</v>
      </c>
      <c r="B12" s="22"/>
      <c r="C12" s="23"/>
      <c r="D12" s="23"/>
      <c r="E12" s="6"/>
    </row>
    <row r="13" spans="1:5" ht="55.5" customHeight="1" thickBot="1" x14ac:dyDescent="0.25">
      <c r="A13" s="22" t="s">
        <v>11</v>
      </c>
      <c r="B13" s="22"/>
      <c r="C13" s="23"/>
      <c r="D13" s="23"/>
      <c r="E13" s="6"/>
    </row>
    <row r="14" spans="1:5" ht="65.25" customHeight="1" thickBot="1" x14ac:dyDescent="0.25">
      <c r="A14" s="22" t="s">
        <v>9</v>
      </c>
      <c r="B14" s="22"/>
      <c r="C14" s="23"/>
      <c r="D14" s="23"/>
      <c r="E14" s="6"/>
    </row>
    <row r="15" spans="1:5" x14ac:dyDescent="0.15">
      <c r="D15" s="2"/>
    </row>
    <row r="16" spans="1:5" ht="63" customHeight="1" x14ac:dyDescent="0.15">
      <c r="D16" s="2"/>
    </row>
    <row r="17" spans="3:4" x14ac:dyDescent="0.15">
      <c r="D17" s="2"/>
    </row>
    <row r="20" spans="3:4" x14ac:dyDescent="0.15">
      <c r="C20" s="4"/>
    </row>
  </sheetData>
  <mergeCells count="11">
    <mergeCell ref="A13:B13"/>
    <mergeCell ref="C13:D13"/>
    <mergeCell ref="A14:B14"/>
    <mergeCell ref="C14:D14"/>
    <mergeCell ref="A5:D5"/>
    <mergeCell ref="A11:D11"/>
    <mergeCell ref="B1:D1"/>
    <mergeCell ref="A12:B12"/>
    <mergeCell ref="C12:D12"/>
    <mergeCell ref="C3:D3"/>
    <mergeCell ref="A3:B3"/>
  </mergeCells>
  <conditionalFormatting sqref="A11:D11">
    <cfRule type="containsText" dxfId="3" priority="1" operator="containsText" text="NO HABILITADO">
      <formula>NOT(ISERROR(SEARCH("NO HABILITADO",A11)))</formula>
    </cfRule>
    <cfRule type="containsText" dxfId="2" priority="2" operator="containsText" text="HABILITADO">
      <formula>NOT(ISERROR(SEARCH("HABILITADO",A11)))</formula>
    </cfRule>
  </conditionalFormatting>
  <dataValidations count="1">
    <dataValidation type="list" allowBlank="1" showInputMessage="1" showErrorMessage="1" sqref="B6:B10" xr:uid="{53241967-F796-40B8-B40D-F749E16EDC4D}">
      <formula1>"CUMPLE,NO CUMPLE"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F0834-B92D-664D-955E-FB9CECBD9793}">
  <dimension ref="A1:E20"/>
  <sheetViews>
    <sheetView showGridLines="0" tabSelected="1" topLeftCell="A8" zoomScaleNormal="100" zoomScaleSheetLayoutView="100" workbookViewId="0">
      <selection activeCell="D8" sqref="D8"/>
    </sheetView>
  </sheetViews>
  <sheetFormatPr baseColWidth="10" defaultColWidth="11.42578125" defaultRowHeight="11.25" x14ac:dyDescent="0.15"/>
  <cols>
    <col min="1" max="1" width="50.42578125" style="1" customWidth="1"/>
    <col min="2" max="2" width="46.140625" style="1" customWidth="1"/>
    <col min="3" max="3" width="22.28515625" style="1" customWidth="1"/>
    <col min="4" max="4" width="54.42578125" style="1" customWidth="1"/>
    <col min="5" max="5" width="15.85546875" style="1" hidden="1" customWidth="1"/>
    <col min="6" max="6" width="11.42578125" style="1"/>
    <col min="7" max="7" width="15.140625" style="1" bestFit="1" customWidth="1"/>
    <col min="8" max="8" width="12.85546875" style="1" bestFit="1" customWidth="1"/>
    <col min="9" max="16384" width="11.42578125" style="1"/>
  </cols>
  <sheetData>
    <row r="1" spans="1:5" ht="79.5" customHeight="1" thickBot="1" x14ac:dyDescent="0.25">
      <c r="A1" s="5"/>
      <c r="B1" s="21" t="s">
        <v>16</v>
      </c>
      <c r="C1" s="21"/>
      <c r="D1" s="21"/>
      <c r="E1" s="6"/>
    </row>
    <row r="2" spans="1:5" ht="151.5" customHeight="1" thickBot="1" x14ac:dyDescent="0.25">
      <c r="A2" s="5" t="s">
        <v>0</v>
      </c>
      <c r="B2" s="17" t="s">
        <v>21</v>
      </c>
      <c r="C2" s="18" t="s">
        <v>1</v>
      </c>
      <c r="D2" s="7" t="s">
        <v>14</v>
      </c>
      <c r="E2" s="6"/>
    </row>
    <row r="3" spans="1:5" ht="39" customHeight="1" thickBot="1" x14ac:dyDescent="0.25">
      <c r="A3" s="26" t="s">
        <v>22</v>
      </c>
      <c r="B3" s="27"/>
      <c r="C3" s="24" t="s">
        <v>15</v>
      </c>
      <c r="D3" s="25"/>
      <c r="E3" s="6"/>
    </row>
    <row r="4" spans="1:5" ht="30.75" customHeight="1" thickBot="1" x14ac:dyDescent="0.25">
      <c r="A4" s="8" t="s">
        <v>29</v>
      </c>
      <c r="B4" s="15" t="s">
        <v>7</v>
      </c>
      <c r="C4" s="18" t="s">
        <v>3</v>
      </c>
      <c r="D4" s="18" t="s">
        <v>4</v>
      </c>
      <c r="E4" s="6"/>
    </row>
    <row r="5" spans="1:5" s="3" customFormat="1" ht="24.6" customHeight="1" thickBot="1" x14ac:dyDescent="0.25">
      <c r="A5" s="21" t="s">
        <v>5</v>
      </c>
      <c r="B5" s="21"/>
      <c r="C5" s="21"/>
      <c r="D5" s="21"/>
      <c r="E5" s="14"/>
    </row>
    <row r="6" spans="1:5" ht="52.5" customHeight="1" thickBot="1" x14ac:dyDescent="0.25">
      <c r="A6" s="9" t="s">
        <v>35</v>
      </c>
      <c r="B6" s="10" t="s">
        <v>6</v>
      </c>
      <c r="C6" s="16"/>
      <c r="D6" s="7"/>
      <c r="E6" s="11">
        <f>IF(B6="CUMPLE",1,0)</f>
        <v>1</v>
      </c>
    </row>
    <row r="7" spans="1:5" ht="279.75" customHeight="1" thickBot="1" x14ac:dyDescent="0.25">
      <c r="A7" s="7" t="s">
        <v>23</v>
      </c>
      <c r="B7" s="19" t="s">
        <v>7</v>
      </c>
      <c r="C7" s="16" t="s">
        <v>24</v>
      </c>
      <c r="D7" s="12" t="s">
        <v>37</v>
      </c>
      <c r="E7" s="11">
        <f t="shared" ref="E7:E10" si="0">IF(B7="CUMPLE",1,0)</f>
        <v>0</v>
      </c>
    </row>
    <row r="8" spans="1:5" ht="272.25" customHeight="1" thickBot="1" x14ac:dyDescent="0.25">
      <c r="A8" s="7" t="s">
        <v>26</v>
      </c>
      <c r="B8" s="19" t="s">
        <v>7</v>
      </c>
      <c r="C8" s="16" t="s">
        <v>25</v>
      </c>
      <c r="D8" s="12" t="s">
        <v>37</v>
      </c>
      <c r="E8" s="11">
        <f t="shared" si="0"/>
        <v>0</v>
      </c>
    </row>
    <row r="9" spans="1:5" ht="83.25" customHeight="1" thickBot="1" x14ac:dyDescent="0.25">
      <c r="A9" s="7" t="s">
        <v>27</v>
      </c>
      <c r="B9" s="10" t="s">
        <v>6</v>
      </c>
      <c r="C9" s="16" t="s">
        <v>33</v>
      </c>
      <c r="D9" s="12"/>
      <c r="E9" s="11">
        <f t="shared" si="0"/>
        <v>1</v>
      </c>
    </row>
    <row r="10" spans="1:5" ht="44.25" customHeight="1" thickBot="1" x14ac:dyDescent="0.25">
      <c r="A10" s="9" t="s">
        <v>8</v>
      </c>
      <c r="B10" s="10" t="s">
        <v>6</v>
      </c>
      <c r="C10" s="16" t="s">
        <v>28</v>
      </c>
      <c r="D10" s="12"/>
      <c r="E10" s="11">
        <f t="shared" si="0"/>
        <v>1</v>
      </c>
    </row>
    <row r="11" spans="1:5" ht="51" customHeight="1" thickBot="1" x14ac:dyDescent="0.25">
      <c r="A11" s="29" t="s">
        <v>7</v>
      </c>
      <c r="B11" s="29"/>
      <c r="C11" s="29"/>
      <c r="D11" s="29"/>
      <c r="E11" s="6"/>
    </row>
    <row r="12" spans="1:5" ht="63.75" customHeight="1" thickBot="1" x14ac:dyDescent="0.25">
      <c r="A12" s="22" t="s">
        <v>10</v>
      </c>
      <c r="B12" s="22"/>
      <c r="C12" s="23"/>
      <c r="D12" s="23"/>
      <c r="E12" s="6"/>
    </row>
    <row r="13" spans="1:5" ht="55.5" customHeight="1" thickBot="1" x14ac:dyDescent="0.25">
      <c r="A13" s="22" t="s">
        <v>11</v>
      </c>
      <c r="B13" s="22"/>
      <c r="C13" s="23"/>
      <c r="D13" s="23"/>
      <c r="E13" s="6"/>
    </row>
    <row r="14" spans="1:5" ht="65.25" customHeight="1" thickBot="1" x14ac:dyDescent="0.25">
      <c r="A14" s="22" t="s">
        <v>9</v>
      </c>
      <c r="B14" s="22"/>
      <c r="C14" s="23"/>
      <c r="D14" s="23"/>
      <c r="E14" s="6"/>
    </row>
    <row r="15" spans="1:5" x14ac:dyDescent="0.15">
      <c r="D15" s="2"/>
    </row>
    <row r="16" spans="1:5" ht="63" customHeight="1" x14ac:dyDescent="0.15">
      <c r="D16" s="2"/>
    </row>
    <row r="17" spans="3:4" x14ac:dyDescent="0.15">
      <c r="D17" s="2"/>
    </row>
    <row r="20" spans="3:4" x14ac:dyDescent="0.15">
      <c r="C20" s="4"/>
    </row>
  </sheetData>
  <mergeCells count="11">
    <mergeCell ref="A13:B13"/>
    <mergeCell ref="C13:D13"/>
    <mergeCell ref="A14:B14"/>
    <mergeCell ref="C14:D14"/>
    <mergeCell ref="A12:B12"/>
    <mergeCell ref="C12:D12"/>
    <mergeCell ref="B1:D1"/>
    <mergeCell ref="A3:B3"/>
    <mergeCell ref="C3:D3"/>
    <mergeCell ref="A5:D5"/>
    <mergeCell ref="A11:D11"/>
  </mergeCells>
  <conditionalFormatting sqref="A11:D11">
    <cfRule type="containsText" dxfId="1" priority="1" operator="containsText" text="NO HABILITADO">
      <formula>NOT(ISERROR(SEARCH("NO HABILITADO",A11)))</formula>
    </cfRule>
    <cfRule type="containsText" dxfId="0" priority="2" operator="containsText" text="HABILITADO">
      <formula>NOT(ISERROR(SEARCH("HABILITADO",A11)))</formula>
    </cfRule>
  </conditionalFormatting>
  <dataValidations count="1">
    <dataValidation type="list" allowBlank="1" showInputMessage="1" showErrorMessage="1" sqref="B6:B10" xr:uid="{4F413EBE-4512-C348-8073-8A135B8E13CF}">
      <formula1>"CUMPLE,NO CUMPLE"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7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5FFDEE7E65CF4D900F5DC97BB60406" ma:contentTypeVersion="9" ma:contentTypeDescription="Create a new document." ma:contentTypeScope="" ma:versionID="1281a6f741d9bd9f08db0d599263d8da">
  <xsd:schema xmlns:xsd="http://www.w3.org/2001/XMLSchema" xmlns:xs="http://www.w3.org/2001/XMLSchema" xmlns:p="http://schemas.microsoft.com/office/2006/metadata/properties" xmlns:ns3="786ac4d5-c9b9-4575-8bc8-ac35a6241bf0" xmlns:ns4="18531c6f-1c9a-4946-9e7b-4ea6bf4e2d8a" targetNamespace="http://schemas.microsoft.com/office/2006/metadata/properties" ma:root="true" ma:fieldsID="6b41b315a06804840d268ad45859de88" ns3:_="" ns4:_="">
    <xsd:import namespace="786ac4d5-c9b9-4575-8bc8-ac35a6241bf0"/>
    <xsd:import namespace="18531c6f-1c9a-4946-9e7b-4ea6bf4e2d8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ac4d5-c9b9-4575-8bc8-ac35a6241b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531c6f-1c9a-4946-9e7b-4ea6bf4e2d8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8F17F51-1BF9-4140-9EA0-BCE3779EDC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94EA249-1E81-4AF4-ACE2-C89BD8D8CC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6ac4d5-c9b9-4575-8bc8-ac35a6241bf0"/>
    <ds:schemaRef ds:uri="18531c6f-1c9a-4946-9e7b-4ea6bf4e2d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35949C3-AB2C-4485-B670-765FA1137BDF}">
  <ds:schemaRefs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dcmitype/"/>
    <ds:schemaRef ds:uri="18531c6f-1c9a-4946-9e7b-4ea6bf4e2d8a"/>
    <ds:schemaRef ds:uri="786ac4d5-c9b9-4575-8bc8-ac35a6241bf0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PROP.  1</vt:lpstr>
      <vt:lpstr>PROP. 2</vt:lpstr>
      <vt:lpstr>'PROP.  1'!Área_de_impresión</vt:lpstr>
      <vt:lpstr>'PROP. 2'!Área_de_impresión</vt:lpstr>
      <vt:lpstr>'PROP.  1'!Títulos_a_imprimir</vt:lpstr>
      <vt:lpstr>'PROP. 2'!Títulos_a_imprimir</vt:lpstr>
    </vt:vector>
  </TitlesOfParts>
  <Manager/>
  <Company>Supplies de Colombia S.A.S.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afernandez</dc:creator>
  <cp:keywords/>
  <dc:description/>
  <cp:lastModifiedBy>Jhoana Jimenez Guevara</cp:lastModifiedBy>
  <cp:revision/>
  <dcterms:created xsi:type="dcterms:W3CDTF">2011-09-30T15:48:33Z</dcterms:created>
  <dcterms:modified xsi:type="dcterms:W3CDTF">2021-04-13T21:21:27Z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0x010100E45FFDEE7E65CF4D900F5DC97BB60406</vt:lpwstr>
  </property>
</Properties>
</file>